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5600" windowHeight="17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9" i="1" l="1"/>
  <c r="C168" i="1"/>
  <c r="C167" i="1"/>
  <c r="C166" i="1"/>
  <c r="C165" i="1"/>
</calcChain>
</file>

<file path=xl/sharedStrings.xml><?xml version="1.0" encoding="utf-8"?>
<sst xmlns="http://schemas.openxmlformats.org/spreadsheetml/2006/main" count="801" uniqueCount="390">
  <si>
    <t>Drug</t>
  </si>
  <si>
    <t>Therapeutic Area</t>
  </si>
  <si>
    <t>HUGO Symbol</t>
  </si>
  <si>
    <t>Referenced Subgroup</t>
  </si>
  <si>
    <t>Labeling Sections</t>
  </si>
  <si>
    <t>Abacavir</t>
  </si>
  <si>
    <t>Infectious Diseases</t>
  </si>
  <si>
    <t>HLA-B</t>
  </si>
  <si>
    <t>HLA-B*5701 allele carriers</t>
  </si>
  <si>
    <t>Boxed Warning, Contraindications, Warnings and Precautions, Patient Counseling Information</t>
  </si>
  <si>
    <t>Ado-Trastuzumab Emtansine</t>
  </si>
  <si>
    <t>Oncology</t>
  </si>
  <si>
    <t>ERBB2</t>
  </si>
  <si>
    <t>HER2 protein overexpression or gene amplification positive</t>
  </si>
  <si>
    <t>Indications and Usage, Warnings and Precautions, Adverse Reactions, Clinical Pharmacology, Clinical Studies</t>
  </si>
  <si>
    <t>Afatinib</t>
  </si>
  <si>
    <t>EGFR</t>
  </si>
  <si>
    <t>EGFR exon 19 deletion or exon 21 substitution (L858R) mutation positive</t>
  </si>
  <si>
    <t>Indications and Usage, Dosage and Administration, Adverse Reactions, Clinical Pharmacology, Clinical Studies, Patient Counseling Information</t>
  </si>
  <si>
    <t>Amitriptyline</t>
  </si>
  <si>
    <t>Psychiatry</t>
  </si>
  <si>
    <t>CYP2D6</t>
  </si>
  <si>
    <t>CYP2D6 poor metabolizers</t>
  </si>
  <si>
    <t>Precautions</t>
  </si>
  <si>
    <t>Anastrozole</t>
  </si>
  <si>
    <t>ESR1, PGR</t>
  </si>
  <si>
    <t>Hormone receptor positive</t>
  </si>
  <si>
    <t>Indications and Usage, Clinical Pharmacology, Clinical Studies</t>
  </si>
  <si>
    <t>Aripiprazole</t>
  </si>
  <si>
    <t>Clinical Pharmacology, Dosage and Administration</t>
  </si>
  <si>
    <t>Arsenic Trioxide</t>
  </si>
  <si>
    <t>PML/RARA</t>
  </si>
  <si>
    <t>PML/RARα (t(15;17)) gene expression positive</t>
  </si>
  <si>
    <t>Boxed Warning, Clinical Pharmacology, Indications and Usage, Warnings</t>
  </si>
  <si>
    <t>Atomoxetine</t>
  </si>
  <si>
    <t>Dosage and Administration, Warnings and Precautions, Drug Interactions, Clinical Pharmacology</t>
  </si>
  <si>
    <t>Atorvastatin</t>
  </si>
  <si>
    <t>Endocrinology</t>
  </si>
  <si>
    <t>LDLR</t>
  </si>
  <si>
    <t>Homozygous familial hypercholesterolemia</t>
  </si>
  <si>
    <t>Indications and Usage, Dosage and Administration, Warnings and Precautions, Clinical Pharmacology, Clinical Studies</t>
  </si>
  <si>
    <t>Azathioprine</t>
  </si>
  <si>
    <t>Rheumatology</t>
  </si>
  <si>
    <t>TPMT</t>
  </si>
  <si>
    <t>TPMT intermediate or poor metabolizers</t>
  </si>
  <si>
    <t>Dosage and Administration, Warnings and Precautions, Drug Interactions, Adverse Reactions, Clinical Pharmacology</t>
  </si>
  <si>
    <t>Boceprevir</t>
  </si>
  <si>
    <t>IFNL3</t>
  </si>
  <si>
    <t>IL28B rs12979860 T allele carriers</t>
  </si>
  <si>
    <t>Clinical Pharmacology</t>
  </si>
  <si>
    <t>Bosutinib</t>
  </si>
  <si>
    <t>BCR/ABL1</t>
  </si>
  <si>
    <t>Philadelphia chromosome (t(9;22)) positive</t>
  </si>
  <si>
    <t>Indications and Usage, Adverse Reactions, Clinical Studies</t>
  </si>
  <si>
    <t>Brentuximab Vedotin</t>
  </si>
  <si>
    <t>TNFRSF8</t>
  </si>
  <si>
    <t>CD30 positive</t>
  </si>
  <si>
    <t>Indications and Usage, Description, Clinical Pharmacology</t>
  </si>
  <si>
    <t>Busulfan</t>
  </si>
  <si>
    <t>Ph Chromosome</t>
  </si>
  <si>
    <t>Ph Chromosome negative</t>
  </si>
  <si>
    <t>Clinical Studies</t>
  </si>
  <si>
    <t>Capecitabine</t>
  </si>
  <si>
    <t>DPYD</t>
  </si>
  <si>
    <t>DPD deficient</t>
  </si>
  <si>
    <t>Contraindications, Warnings and Precautions, Patient Information</t>
  </si>
  <si>
    <t>Carbamazepine (1)</t>
  </si>
  <si>
    <t>Neurology</t>
  </si>
  <si>
    <t>HLA-B*1502 allele carriers</t>
  </si>
  <si>
    <t>Boxed Warning, Warnings and Precautions</t>
  </si>
  <si>
    <t>Carbamazepine (2)</t>
  </si>
  <si>
    <t>HLA-A</t>
  </si>
  <si>
    <t>HLA-A*3101 allele carriers</t>
  </si>
  <si>
    <t>Carglumic Acid</t>
  </si>
  <si>
    <t>Metabolic Disorders</t>
  </si>
  <si>
    <t>NAGS</t>
  </si>
  <si>
    <t>N-acetylglutamate synthase deficient</t>
  </si>
  <si>
    <t>Indications and Usage, Warnings and Precautions, Special Populations, Clinical Pharmacology, Clinical Studies</t>
  </si>
  <si>
    <t>Carisoprodol</t>
  </si>
  <si>
    <t>CYP2C19</t>
  </si>
  <si>
    <t>CYP2C19 poor metabolizers</t>
  </si>
  <si>
    <t>Clinical Pharmacology, Special Populations</t>
  </si>
  <si>
    <t>Carvedilol</t>
  </si>
  <si>
    <t>Cardiology</t>
  </si>
  <si>
    <t>Drug Interactions, Clinical Pharmacology</t>
  </si>
  <si>
    <t>Celecoxib</t>
  </si>
  <si>
    <t>CYP2C9</t>
  </si>
  <si>
    <t>CYP2C9 poor metabolizers</t>
  </si>
  <si>
    <t>Dosage and Administration, Drug Interactions, Use in Specific Populations, Clinical Pharmacology</t>
  </si>
  <si>
    <t>Cetuximab (1)</t>
  </si>
  <si>
    <t>EGFR protein expression positive</t>
  </si>
  <si>
    <t>Indications and Usage, Warnings and Precautions, Description, Clinical Pharmacology, Clinical Studies</t>
  </si>
  <si>
    <t>Cetuximab (2)</t>
  </si>
  <si>
    <t>KRAS</t>
  </si>
  <si>
    <t>KRAS codon 12 and 13 mutation negative</t>
  </si>
  <si>
    <t>Indications and Usage, Dosage and Administration, Warnings and Precautions, Adverse Reactions, Clinical Pharmacology, Clinical Studies</t>
  </si>
  <si>
    <t>Cevimeline</t>
  </si>
  <si>
    <t>Dental</t>
  </si>
  <si>
    <t>Drug Interactions</t>
  </si>
  <si>
    <t>Chloroquine</t>
  </si>
  <si>
    <t>G6PD</t>
  </si>
  <si>
    <t>G6PD deficient</t>
  </si>
  <si>
    <t>Chlorpropamide</t>
  </si>
  <si>
    <t>Cisplatin</t>
  </si>
  <si>
    <t>Clinical Pharmacology, Warnings, Precautions</t>
  </si>
  <si>
    <t>Citalopram (1)</t>
  </si>
  <si>
    <t>Drug Interactions, Warnings</t>
  </si>
  <si>
    <t>Citalopram (2)</t>
  </si>
  <si>
    <t>Clobazam</t>
  </si>
  <si>
    <t>Clinical Pharmacology, Dosage and Administration, Use in Specific Populations</t>
  </si>
  <si>
    <t>Clomipramine</t>
  </si>
  <si>
    <t>Clopidogrel</t>
  </si>
  <si>
    <t>CYP2C19 intermediate or poor metabolizers</t>
  </si>
  <si>
    <t>Boxed Warning, Dosage and Administration, Warnings and Precautions, Drug Interactions, Clinical Pharmacology</t>
  </si>
  <si>
    <t>Clozapine</t>
  </si>
  <si>
    <t>Codeine</t>
  </si>
  <si>
    <t>Anesthesiology</t>
  </si>
  <si>
    <t>CYP2D6 ultra-rapid metabolizers</t>
  </si>
  <si>
    <t>Boxed Warnings, Warnings and Precautions, Use in Specific Populations, Clinical Pharmacology , Patient Counseling Information</t>
  </si>
  <si>
    <t>Crizotinib</t>
  </si>
  <si>
    <t>ALK</t>
  </si>
  <si>
    <t>ALK gene rearrangement positive</t>
  </si>
  <si>
    <t>Indications and Usage, Dosage and Administration, Drug Interactions, Warnings and Precautions, Adverse Reactions, Clinical Pharmacology, Clinical Studies</t>
  </si>
  <si>
    <t>Dabrafenib (1)</t>
  </si>
  <si>
    <t>BRAF</t>
  </si>
  <si>
    <t>BRAF V600E mutation positive</t>
  </si>
  <si>
    <t>Indications and Usage, Dosage and Administration, Warnings and Precautions, Clinical Pharmacology, Clinical Studies, Patient Counseling Information</t>
  </si>
  <si>
    <t>Dabrafenib (2)</t>
  </si>
  <si>
    <t>Warnings and Precautions, Adverse Reactions, Patient Counseling Information</t>
  </si>
  <si>
    <t>Dapsone (1)</t>
  </si>
  <si>
    <t>Dermatology</t>
  </si>
  <si>
    <t>Indications and Usage, Precautions, Adverse Reactions, Patient Counseling Information</t>
  </si>
  <si>
    <t>Dapsone (2)</t>
  </si>
  <si>
    <t>Precautions, Adverse Reactions, Overdosage</t>
  </si>
  <si>
    <t>Dasatinib</t>
  </si>
  <si>
    <t>Philadelphia chromosome (t(9;22)) positive; T315I mutation-positive</t>
  </si>
  <si>
    <t>Indications and Usage, Clinical Studies, Patient Counseling Information</t>
  </si>
  <si>
    <t>Denileukin Diftitox</t>
  </si>
  <si>
    <t>IL2RA</t>
  </si>
  <si>
    <t>CD25 antigen positive</t>
  </si>
  <si>
    <t>Indications and Usage, Warnings and Precautions, Clinical Studies</t>
  </si>
  <si>
    <t>Desipramine</t>
  </si>
  <si>
    <t>Dexlansoprazole (1)</t>
  </si>
  <si>
    <t>Gastroenterology</t>
  </si>
  <si>
    <t>Clinical Pharmacology, Drug Interactions</t>
  </si>
  <si>
    <t>Dexlansoprazole (2)</t>
  </si>
  <si>
    <t>CYP1A2</t>
  </si>
  <si>
    <t>CYP1A2 genotypes</t>
  </si>
  <si>
    <t>Dextromethorphan and Quinidine</t>
  </si>
  <si>
    <t>Clinical Pharmacology, Warnings and Precautions, Drug Interactions</t>
  </si>
  <si>
    <t>Diazepam</t>
  </si>
  <si>
    <t>Doxepin</t>
  </si>
  <si>
    <t>Drospirenone and Ethinyl Estradiol</t>
  </si>
  <si>
    <t>Eltrombopag (1)</t>
  </si>
  <si>
    <t>Hematology</t>
  </si>
  <si>
    <t>F5</t>
  </si>
  <si>
    <t>Factor V Leiden carriers</t>
  </si>
  <si>
    <t>Warnings and Precautions</t>
  </si>
  <si>
    <t>Eltrombopag (2)</t>
  </si>
  <si>
    <t>SERPINC1</t>
  </si>
  <si>
    <t>Antithrombin III deficient</t>
  </si>
  <si>
    <t>Erlotinib (1)</t>
  </si>
  <si>
    <t>Erlotinib (2)</t>
  </si>
  <si>
    <t>EGFR exon 19 deletion or exon 21 substitution (L858R) positive</t>
  </si>
  <si>
    <t>Indications and Usage, Dosage and Administration, Clinical Pharmacology, Clinical Studies</t>
  </si>
  <si>
    <t>Esomeprazole</t>
  </si>
  <si>
    <t>Everolimus (1)</t>
  </si>
  <si>
    <t>HER2 protein overexpression negative</t>
  </si>
  <si>
    <t>Indications and Usage, Boxed Warning, Adverse Reactions, Use in Specific Populations, Clinical Pharmacology, Clinical Studies</t>
  </si>
  <si>
    <t>Everolimus (2)</t>
  </si>
  <si>
    <t>ESR1</t>
  </si>
  <si>
    <t>Estrogen receptor positive</t>
  </si>
  <si>
    <t>Clinical Pharmacology, Clinical Studies</t>
  </si>
  <si>
    <t>Exemestane</t>
  </si>
  <si>
    <t>Indications and Usage, Dosage and Administration, Clinical Studies, Clinical Pharmacology</t>
  </si>
  <si>
    <t>Fluorouracil (1)</t>
  </si>
  <si>
    <t>Contraindications, Warnings, Patient Information</t>
  </si>
  <si>
    <t>Fluorouracil (2)</t>
  </si>
  <si>
    <t>Warnings</t>
  </si>
  <si>
    <t>Fluoxetine</t>
  </si>
  <si>
    <t>Warnings, Precautions, Clinical Pharmacology</t>
  </si>
  <si>
    <t>Flurbiprofen</t>
  </si>
  <si>
    <t>Fluvoxamine</t>
  </si>
  <si>
    <t>Fulvestrant</t>
  </si>
  <si>
    <t>Indications and Usage, Clinical Pharmacology, Clinical Studies, Patient Counseling Information</t>
  </si>
  <si>
    <t>Galantamine</t>
  </si>
  <si>
    <t>Special Populations</t>
  </si>
  <si>
    <t>Glimepiride</t>
  </si>
  <si>
    <t>Warning and Precautions</t>
  </si>
  <si>
    <t>Glipizide</t>
  </si>
  <si>
    <t>Glyburide</t>
  </si>
  <si>
    <t>Ibritumomab Tiuxetan</t>
  </si>
  <si>
    <t>MS4A1</t>
  </si>
  <si>
    <t>CD20 positive</t>
  </si>
  <si>
    <t>Indications and Usage, Clinical Pharmacology, Description</t>
  </si>
  <si>
    <t>Iloperidone</t>
  </si>
  <si>
    <t>Clinical Pharmacology, Dosage and Administration, Drug Interactions, Specific Populations, Warnings and Precautions</t>
  </si>
  <si>
    <t>Imatinib (1)</t>
  </si>
  <si>
    <t>KIT</t>
  </si>
  <si>
    <t>c-KIT D816V mutation negative</t>
  </si>
  <si>
    <t>Indications and Usage, Dosage and Administration Clinical Pharmacology, Clinical Studies</t>
  </si>
  <si>
    <t>Imatinib (2)</t>
  </si>
  <si>
    <t>Imatinib (3)</t>
  </si>
  <si>
    <t>PDGFRB</t>
  </si>
  <si>
    <t>PDGFR gene rearrangement positive</t>
  </si>
  <si>
    <t>Indications and Usage, Dosage and Administration, Clincal Studies</t>
  </si>
  <si>
    <t>Imatinib (4)</t>
  </si>
  <si>
    <t>FIP1L1/PDGFRA</t>
  </si>
  <si>
    <t>FIP1L1/PDGFRα fusion kinase (or CHIC2 deletion) positive</t>
  </si>
  <si>
    <t>Indications and Usage, Dosage and Administration, Clinical Studies</t>
  </si>
  <si>
    <t>Imipramine</t>
  </si>
  <si>
    <t>Indacaterol</t>
  </si>
  <si>
    <t>Pulmonary</t>
  </si>
  <si>
    <t>UGT1A1</t>
  </si>
  <si>
    <t>UGT1A1*28 allele homozygotes</t>
  </si>
  <si>
    <t>Irinotecan</t>
  </si>
  <si>
    <t>UGT1A1*28 allele carriers</t>
  </si>
  <si>
    <t>Dosage and Administration, Warnings, Clinical Pharmacology</t>
  </si>
  <si>
    <t>Isosorbide and Hydralazine</t>
  </si>
  <si>
    <t>NAT1-2</t>
  </si>
  <si>
    <t>Slow acetylators</t>
  </si>
  <si>
    <t>Ivacaftor</t>
  </si>
  <si>
    <t>CFTR</t>
  </si>
  <si>
    <t>CFTR G551D, G1244E, G1349D, G178R, G551S, S1251N, S1255P, S549N, or S549R mutation carriers</t>
  </si>
  <si>
    <t>Indications and Usage, Adverse Reactions, Use in Specific Populations, Clinical Pharmacology, Clinical Studies</t>
  </si>
  <si>
    <t>Lansoprazole</t>
  </si>
  <si>
    <t>Lapatinib</t>
  </si>
  <si>
    <t>HER2 protein overexpression positive</t>
  </si>
  <si>
    <t>Indications and Usage, Clinical Pharmacology, Patient Counseling Information</t>
  </si>
  <si>
    <t>Lenalidomide</t>
  </si>
  <si>
    <t>del (5q)</t>
  </si>
  <si>
    <t>Chromosome 5q deletion</t>
  </si>
  <si>
    <t>Boxed Warning, Indications and Usage, Clinical Studies, Patient Counseling</t>
  </si>
  <si>
    <t>Letrozole</t>
  </si>
  <si>
    <t>Indications and Usage, Adverse Reactions, Clinical Studies, Clinical Pharmacology</t>
  </si>
  <si>
    <t>Lomitapide</t>
  </si>
  <si>
    <t>Indication and Usage, Adverse Reactions, Clinical Studies</t>
  </si>
  <si>
    <t>Mafenide</t>
  </si>
  <si>
    <t>Warnings, Adverse Reactions</t>
  </si>
  <si>
    <t>Maraviroc</t>
  </si>
  <si>
    <t>CCR5</t>
  </si>
  <si>
    <t>CCR5 positive</t>
  </si>
  <si>
    <t>Indications and Usage, Warnings and Precautions, Clinical Pharmacology, Clinical Studies, Patient Counseling Information</t>
  </si>
  <si>
    <t>Mercaptopurine</t>
  </si>
  <si>
    <t>Dosage and Administration, Precautions, Adverse Reactions, Clinical Pharmacology</t>
  </si>
  <si>
    <t>Methylene Blue</t>
  </si>
  <si>
    <t>Metoclopramide</t>
  </si>
  <si>
    <t>Gastroentrology</t>
  </si>
  <si>
    <t>CYB5R1-4</t>
  </si>
  <si>
    <t>NADH cytochrome b5 reductase deficient</t>
  </si>
  <si>
    <t>Metoprolol</t>
  </si>
  <si>
    <t>Precautions, Clinical Pharmacology</t>
  </si>
  <si>
    <t>Mipomersen</t>
  </si>
  <si>
    <t>Indication and Usage, Clinical Studies, Use in Specific Populations</t>
  </si>
  <si>
    <t>Modafinil</t>
  </si>
  <si>
    <t>Mycophenolic Acid</t>
  </si>
  <si>
    <t>Transplantation</t>
  </si>
  <si>
    <t>HPRT1</t>
  </si>
  <si>
    <t>HGPRT deficient</t>
  </si>
  <si>
    <t>Nalidixic Acid</t>
  </si>
  <si>
    <t>Precautions, Adverse Reactions</t>
  </si>
  <si>
    <t>Nefazodone</t>
  </si>
  <si>
    <t>Nilotinib (1)</t>
  </si>
  <si>
    <t>Philadelphia chromosome (t(9 :22)) positive</t>
  </si>
  <si>
    <t>Indications and Usage, Patient Counseling Information</t>
  </si>
  <si>
    <t>Nilotinib (2)</t>
  </si>
  <si>
    <t>Warnings and Precautions, Clinical Pharmacology</t>
  </si>
  <si>
    <t>Nitrofurantoin</t>
  </si>
  <si>
    <t>Nortriptyline</t>
  </si>
  <si>
    <t>Obinutuzumab</t>
  </si>
  <si>
    <t>Indication and Usage, Warnings and Precautions, Description, Clinical Pharmacology, Clinical Studies</t>
  </si>
  <si>
    <t>Ofatumumab</t>
  </si>
  <si>
    <t>Indications and Usage, Clinical Pharmacology</t>
  </si>
  <si>
    <t>Omacetaxine</t>
  </si>
  <si>
    <t>BCR-ABL T315I</t>
  </si>
  <si>
    <t>Omeprazole</t>
  </si>
  <si>
    <t>Dosage and Administration, Warnings and Precautions, Drug Interactions</t>
  </si>
  <si>
    <t>Panitumumab (1)</t>
  </si>
  <si>
    <t>Indications and Usage, Warnings and Precautions, Clinical Pharmacology, Clinical Studies</t>
  </si>
  <si>
    <t>Panitumumab (2)</t>
  </si>
  <si>
    <t>Pantoprazole</t>
  </si>
  <si>
    <t>Clinical Pharmacology, Drug Interactions, Special Populations</t>
  </si>
  <si>
    <t>Paroxetine</t>
  </si>
  <si>
    <t>Pazopanib</t>
  </si>
  <si>
    <t>(TA)7/(TA)7 genotype (UGT1A1*28/*28)</t>
  </si>
  <si>
    <t>Clinical Pharmacology, Warnings and Precautions</t>
  </si>
  <si>
    <t>PEG-3350, Sodium Sulfate, Sodium Chloride, Potassium Chloride, Sodium Ascorbate, and Ascorbic Acid</t>
  </si>
  <si>
    <t>Peginterferon alfa-2b</t>
  </si>
  <si>
    <t>Pegloticase</t>
  </si>
  <si>
    <t>Contraindications, Patient Counseling Information</t>
  </si>
  <si>
    <t>Perphenazine</t>
  </si>
  <si>
    <t>Pertuzumab</t>
  </si>
  <si>
    <t>Indications and Usage, Warnings and Precautions, Adverse Reactions, Clinical Studies, Clinical Pharmacology</t>
  </si>
  <si>
    <t>Phenytoin</t>
  </si>
  <si>
    <t>Pimozide</t>
  </si>
  <si>
    <t>Warnings, Precautions, Contraindications, Dosage and Administration</t>
  </si>
  <si>
    <t>Ponatinib</t>
  </si>
  <si>
    <t>BCR –ABL T315I</t>
  </si>
  <si>
    <t>BCR –ABL T315I mutation</t>
  </si>
  <si>
    <t>Indications and Usage, Adverse Reactions, Clinical Pharmacology, Clinical Studies</t>
  </si>
  <si>
    <t>Prasugrel</t>
  </si>
  <si>
    <t>Use in Specific Populations, Clinical Pharmacology, Clinical Studies</t>
  </si>
  <si>
    <t>Pravastatin</t>
  </si>
  <si>
    <t>Clinical Studies, Use in Specific Populations</t>
  </si>
  <si>
    <t>Primaquine</t>
  </si>
  <si>
    <t>Warnings and Precautions, Adverse Reactions</t>
  </si>
  <si>
    <t>Propafenone</t>
  </si>
  <si>
    <t>Propranolol</t>
  </si>
  <si>
    <t>Precautions, Drug Interactions, Clinical Pharmacology</t>
  </si>
  <si>
    <t>Protriptyline</t>
  </si>
  <si>
    <t>Quinidine</t>
  </si>
  <si>
    <t>Quinine Sulfate</t>
  </si>
  <si>
    <t>Rabeprazole</t>
  </si>
  <si>
    <t>Rasburicase</t>
  </si>
  <si>
    <t>Boxed Warning, Contraindications</t>
  </si>
  <si>
    <t>Rifampin, Isoniazid, and Pyrazinamide</t>
  </si>
  <si>
    <t>Slow inactivators</t>
  </si>
  <si>
    <t>Adverse Reactions, Clinical Pharmacology</t>
  </si>
  <si>
    <t>Risperidone</t>
  </si>
  <si>
    <t>Rituximab</t>
  </si>
  <si>
    <t>Indication and Usage, Clinical Pharmacology, Description, Precautions</t>
  </si>
  <si>
    <t>Rosuvastatin</t>
  </si>
  <si>
    <t>Simeprevir</t>
  </si>
  <si>
    <t>Clinical studies, Clinical Pharmacology</t>
  </si>
  <si>
    <t>Sodium Nitrite</t>
  </si>
  <si>
    <t>Antidotal Therapy</t>
  </si>
  <si>
    <t>Sofosbuvir</t>
  </si>
  <si>
    <t>Succimer</t>
  </si>
  <si>
    <t>Sulfamethoxazole and Trimethoprim</t>
  </si>
  <si>
    <t>Tamoxifen (1)</t>
  </si>
  <si>
    <t>Indications and Usage, Precautions, Medication Guide</t>
  </si>
  <si>
    <t>Tamoxifen (2)</t>
  </si>
  <si>
    <t>Tamoxifen (3)</t>
  </si>
  <si>
    <t>F2</t>
  </si>
  <si>
    <t>Prothrombin mutation G20210A positive</t>
  </si>
  <si>
    <t>Telaprevir</t>
  </si>
  <si>
    <t>Terbinafine</t>
  </si>
  <si>
    <t>Tetrabenazine</t>
  </si>
  <si>
    <t>Thioguanine</t>
  </si>
  <si>
    <t>TPMT poor metabolizers</t>
  </si>
  <si>
    <t>Dosage and Administration, Precautions, Warnings</t>
  </si>
  <si>
    <t>Thioridazine</t>
  </si>
  <si>
    <t>Precautions, Warnings, Contraindications</t>
  </si>
  <si>
    <t>Ticagrelor</t>
  </si>
  <si>
    <t>Tolterodine</t>
  </si>
  <si>
    <t>Genitourinary</t>
  </si>
  <si>
    <t>Warnings and Precautions, Drug Interactions, Use in Specific Populations, Clinical Pharmacology</t>
  </si>
  <si>
    <t>Tositumomab</t>
  </si>
  <si>
    <t>CD20 antigen positive</t>
  </si>
  <si>
    <t>Tramadol</t>
  </si>
  <si>
    <t>Analgesic</t>
  </si>
  <si>
    <t>Trametinib</t>
  </si>
  <si>
    <t>BRAF V600E/K mutation positive</t>
  </si>
  <si>
    <t>Trastuzumab</t>
  </si>
  <si>
    <t>Tretinoin</t>
  </si>
  <si>
    <t>Clinical Studies, Indications and Usage, Warnings</t>
  </si>
  <si>
    <t>Trimipramine</t>
  </si>
  <si>
    <t>Valproic Acid (1)</t>
  </si>
  <si>
    <t>POLG</t>
  </si>
  <si>
    <t>POLG mutation positive</t>
  </si>
  <si>
    <t>Boxed Warning, Contraindications, Warnings and Precautions</t>
  </si>
  <si>
    <t>Valproic Acid (2)</t>
  </si>
  <si>
    <t>NAGS, CPS1, ASS1, OTC, ASL, ABL2</t>
  </si>
  <si>
    <t>Urea cycle enzyme deficient</t>
  </si>
  <si>
    <t>Contraindications, Warnings and Precautions, Adverse Reactions, Medication Guide</t>
  </si>
  <si>
    <t>Vemurafenib</t>
  </si>
  <si>
    <t>Indications and Usage, Warning and Precautions, Clinical Pharmacology, Clinical Studies, Patient Counseling Information</t>
  </si>
  <si>
    <t>Venlafaxine</t>
  </si>
  <si>
    <t>Voriconazole</t>
  </si>
  <si>
    <t>CYP219 intermediate or poor metabolizers</t>
  </si>
  <si>
    <t>Vortioxetine</t>
  </si>
  <si>
    <t>Dosage and Administration, Drug interactions, Clinical Pharmacology</t>
  </si>
  <si>
    <t>Warfarin (1)</t>
  </si>
  <si>
    <t>Cardiology or Hematology</t>
  </si>
  <si>
    <t>CYP2C9 intermediate or poor metabolizers</t>
  </si>
  <si>
    <t>Dosage and Administration, Drug Interactions, Clinical Pharmacology</t>
  </si>
  <si>
    <t>Warfarin (2)</t>
  </si>
  <si>
    <t>VKORC1</t>
  </si>
  <si>
    <t>VKORC1 rs9923231 A allele carriers</t>
  </si>
  <si>
    <t>Dosage and Administration, Clinical Pharmacology</t>
  </si>
  <si>
    <t>Warfarin (3)</t>
  </si>
  <si>
    <t>PROC</t>
  </si>
  <si>
    <t>Protein C deficient</t>
  </si>
  <si>
    <t>Warning and precautions</t>
  </si>
  <si>
    <t>category</t>
  </si>
  <si>
    <t>2=non-onc genetic target</t>
  </si>
  <si>
    <t>1=oncology genetic target</t>
  </si>
  <si>
    <t>3=large effect metabolism</t>
  </si>
  <si>
    <t>5=other</t>
  </si>
  <si>
    <t>4=large effect HLA, G6PD, toxicity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</si>
</sst>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3D3D3D"/>
      <name val="Arial"/>
    </font>
    <font>
      <u/>
      <sz val="12"/>
      <color theme="10"/>
      <name val="Calibri"/>
      <family val="2"/>
      <scheme val="minor"/>
    </font>
    <font>
      <b/>
      <u/>
      <sz val="12"/>
      <name val="Arial"/>
    </font>
    <font>
      <b/>
      <u/>
      <sz val="12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/>
    <xf numFmtId="0" fontId="1" fillId="0" borderId="0" xfId="0" applyFont="1"/>
    <xf numFmtId="0" fontId="3" fillId="0" borderId="0" xfId="0" applyFont="1"/>
    <xf numFmtId="0" fontId="4" fillId="0" borderId="0" xfId="0" applyFont="1"/>
    <xf numFmtId="2" fontId="0" fillId="0" borderId="0" xfId="0" applyNumberFormat="1" applyAlignment="1">
      <alignment horizontal="center"/>
    </xf>
    <xf numFmtId="9" fontId="0" fillId="0" borderId="0" xfId="0" applyNumberFormat="1"/>
  </cellXfs>
  <cellStyles count="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Sheet1!$B$165:$B$169</c:f>
              <c:strCache>
                <c:ptCount val="5"/>
                <c:pt idx="0">
                  <c:v>1=oncology genetic target</c:v>
                </c:pt>
                <c:pt idx="1">
                  <c:v>2=non-onc genetic target</c:v>
                </c:pt>
                <c:pt idx="2">
                  <c:v>3=large effect metabolism</c:v>
                </c:pt>
                <c:pt idx="3">
                  <c:v>4=large effect HLA, G6PD, toxicity</c:v>
                </c:pt>
                <c:pt idx="4">
                  <c:v>5=other</c:v>
                </c:pt>
              </c:strCache>
            </c:strRef>
          </c:cat>
          <c:val>
            <c:numRef>
              <c:f>Sheet1!$C$165:$C$169</c:f>
              <c:numCache>
                <c:formatCode>0.00</c:formatCode>
                <c:ptCount val="5"/>
                <c:pt idx="0">
                  <c:v>0.259493670886076</c:v>
                </c:pt>
                <c:pt idx="1">
                  <c:v>0.0506329113924051</c:v>
                </c:pt>
                <c:pt idx="2">
                  <c:v>0.424050632911392</c:v>
                </c:pt>
                <c:pt idx="3">
                  <c:v>0.227848101265823</c:v>
                </c:pt>
                <c:pt idx="4">
                  <c:v>0.0379746835443038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977900</xdr:colOff>
      <xdr:row>163</xdr:row>
      <xdr:rowOff>82550</xdr:rowOff>
    </xdr:from>
    <xdr:to>
      <xdr:col>4</xdr:col>
      <xdr:colOff>5549900</xdr:colOff>
      <xdr:row>177</xdr:row>
      <xdr:rowOff>158750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42" Type="http://schemas.openxmlformats.org/officeDocument/2006/relationships/hyperlink" Target="http://www.fda.gov/Drugs/ScienceResearch/ResearchAreas/Pharmacogenetics/ucm265501.htm" TargetMode="External"/><Relationship Id="rId143" Type="http://schemas.openxmlformats.org/officeDocument/2006/relationships/hyperlink" Target="http://www.fda.gov/Drugs/ScienceResearch/ResearchAreas/Pharmacogenetics/ucm397104.htm" TargetMode="External"/><Relationship Id="rId144" Type="http://schemas.openxmlformats.org/officeDocument/2006/relationships/hyperlink" Target="http://www.fda.gov/Drugs/ScienceResearch/ResearchAreas/Pharmacogenetics/ucm249747.htm" TargetMode="External"/><Relationship Id="rId145" Type="http://schemas.openxmlformats.org/officeDocument/2006/relationships/hyperlink" Target="http://www.fda.gov/Drugs/ScienceResearch/ResearchAreas/Pharmacogenetics/ucm237933.htm" TargetMode="External"/><Relationship Id="rId146" Type="http://schemas.openxmlformats.org/officeDocument/2006/relationships/hyperlink" Target="http://www.fda.gov/Drugs/ScienceResearch/ResearchAreas/Pharmacogenetics/ucm373110.htm" TargetMode="External"/><Relationship Id="rId147" Type="http://schemas.openxmlformats.org/officeDocument/2006/relationships/hyperlink" Target="http://www.fda.gov/Drugs/ScienceResearch/ResearchAreas/Pharmacogenetics/ucm238027.htm" TargetMode="External"/><Relationship Id="rId148" Type="http://schemas.openxmlformats.org/officeDocument/2006/relationships/hyperlink" Target="http://www.fda.gov/Drugs/ScienceResearch/ResearchAreas/Pharmacogenetics/ucm238029.htm" TargetMode="External"/><Relationship Id="rId149" Type="http://schemas.openxmlformats.org/officeDocument/2006/relationships/hyperlink" Target="http://www.fda.gov/Drugs/ScienceResearch/ResearchAreas/Pharmacogenetics/ucm267396.htm" TargetMode="External"/><Relationship Id="rId40" Type="http://schemas.openxmlformats.org/officeDocument/2006/relationships/hyperlink" Target="http://www.fda.gov/Drugs/ScienceResearch/ResearchAreas/Pharmacogenetics/ucm236294.htm" TargetMode="External"/><Relationship Id="rId41" Type="http://schemas.openxmlformats.org/officeDocument/2006/relationships/hyperlink" Target="http://www.fda.gov/Drugs/ScienceResearch/ResearchAreas/Pharmacogenetics/ucm301999.htm" TargetMode="External"/><Relationship Id="rId42" Type="http://schemas.openxmlformats.org/officeDocument/2006/relationships/hyperlink" Target="http://www.fda.gov/Drugs/ScienceResearch/ResearchAreas/Pharmacogenetics/ucm267045.htm" TargetMode="External"/><Relationship Id="rId43" Type="http://schemas.openxmlformats.org/officeDocument/2006/relationships/hyperlink" Target="http://www.fda.gov/Drugs/ScienceResearch/ResearchAreas/Pharmacogenetics/ucm262875.htm" TargetMode="External"/><Relationship Id="rId44" Type="http://schemas.openxmlformats.org/officeDocument/2006/relationships/hyperlink" Target="http://www.fda.gov/Drugs/ScienceResearch/ResearchAreas/Pharmacogenetics/ucm267055.htm" TargetMode="External"/><Relationship Id="rId45" Type="http://schemas.openxmlformats.org/officeDocument/2006/relationships/hyperlink" Target="http://www.fda.gov/Drugs/ScienceResearch/ResearchAreas/Pharmacogenetics/ucm238561.htm" TargetMode="External"/><Relationship Id="rId46" Type="http://schemas.openxmlformats.org/officeDocument/2006/relationships/hyperlink" Target="http://www.fda.gov/Drugs/ScienceResearch/ResearchAreas/Pharmacogenetics/ucm236311.htm" TargetMode="External"/><Relationship Id="rId47" Type="http://schemas.openxmlformats.org/officeDocument/2006/relationships/hyperlink" Target="http://www.fda.gov/Drugs/ScienceResearch/ResearchAreas/Pharmacogenetics/ucm236325.htm" TargetMode="External"/><Relationship Id="rId48" Type="http://schemas.openxmlformats.org/officeDocument/2006/relationships/hyperlink" Target="http://www.fda.gov/Drugs/ScienceResearch/ResearchAreas/Pharmacogenetics/ucm236328.htm" TargetMode="External"/><Relationship Id="rId49" Type="http://schemas.openxmlformats.org/officeDocument/2006/relationships/hyperlink" Target="http://www.fda.gov/Drugs/ScienceResearch/ResearchAreas/Pharmacogenetics/ucm320300.htm" TargetMode="External"/><Relationship Id="rId80" Type="http://schemas.openxmlformats.org/officeDocument/2006/relationships/hyperlink" Target="http://www.fda.gov/Drugs/ScienceResearch/ResearchAreas/Pharmacogenetics/ucm236800.htm" TargetMode="External"/><Relationship Id="rId81" Type="http://schemas.openxmlformats.org/officeDocument/2006/relationships/hyperlink" Target="http://www.fda.gov/Drugs/ScienceResearch/ResearchAreas/Pharmacogenetics/ucm293044.htm" TargetMode="External"/><Relationship Id="rId82" Type="http://schemas.openxmlformats.org/officeDocument/2006/relationships/hyperlink" Target="http://www.fda.gov/Drugs/ScienceResearch/ResearchAreas/Pharmacogenetics/ucm372516.htm" TargetMode="External"/><Relationship Id="rId83" Type="http://schemas.openxmlformats.org/officeDocument/2006/relationships/hyperlink" Target="http://www.fda.gov/Drugs/ScienceResearch/ResearchAreas/Pharmacogenetics/ucm372581.htm" TargetMode="External"/><Relationship Id="rId84" Type="http://schemas.openxmlformats.org/officeDocument/2006/relationships/hyperlink" Target="http://www.fda.gov/Drugs/ScienceResearch/ResearchAreas/Pharmacogenetics/ucm236802.htm" TargetMode="External"/><Relationship Id="rId85" Type="http://schemas.openxmlformats.org/officeDocument/2006/relationships/hyperlink" Target="http://www.fda.gov/Drugs/ScienceResearch/ResearchAreas/Pharmacogenetics/ucm236814.htm" TargetMode="External"/><Relationship Id="rId86" Type="http://schemas.openxmlformats.org/officeDocument/2006/relationships/hyperlink" Target="http://www.fda.gov/Drugs/ScienceResearch/ResearchAreas/Pharmacogenetics/ucm372586.htm" TargetMode="External"/><Relationship Id="rId87" Type="http://schemas.openxmlformats.org/officeDocument/2006/relationships/hyperlink" Target="http://www.fda.gov/Drugs/ScienceResearch/ResearchAreas/Pharmacogenetics/ucm372588.htm" TargetMode="External"/><Relationship Id="rId88" Type="http://schemas.openxmlformats.org/officeDocument/2006/relationships/hyperlink" Target="http://www.fda.gov/Drugs/ScienceResearch/ResearchAreas/Pharmacogenetics/ucm236819.htm" TargetMode="External"/><Relationship Id="rId89" Type="http://schemas.openxmlformats.org/officeDocument/2006/relationships/hyperlink" Target="http://www.fda.gov/Drugs/ScienceResearch/ResearchAreas/Pharmacogenetics/ucm372598.htm" TargetMode="External"/><Relationship Id="rId110" Type="http://schemas.openxmlformats.org/officeDocument/2006/relationships/hyperlink" Target="http://www.fda.gov/Drugs/ScienceResearch/ResearchAreas/Pharmacogenetics/ucm267726.htm" TargetMode="External"/><Relationship Id="rId111" Type="http://schemas.openxmlformats.org/officeDocument/2006/relationships/hyperlink" Target="http://www.fda.gov/Drugs/ScienceResearch/ResearchAreas/Pharmacogenetics/ucm309050.htm" TargetMode="External"/><Relationship Id="rId112" Type="http://schemas.openxmlformats.org/officeDocument/2006/relationships/hyperlink" Target="http://www.fda.gov/Drugs/ScienceResearch/ResearchAreas/Pharmacogenetics/ucm280936.htm" TargetMode="External"/><Relationship Id="rId113" Type="http://schemas.openxmlformats.org/officeDocument/2006/relationships/hyperlink" Target="http://www.fda.gov/Drugs/ScienceResearch/ResearchAreas/Pharmacogenetics/ucm274355.htm" TargetMode="External"/><Relationship Id="rId114" Type="http://schemas.openxmlformats.org/officeDocument/2006/relationships/hyperlink" Target="http://www.fda.gov/Drugs/ScienceResearch/ResearchAreas/Pharmacogenetics/ucm372827.htm" TargetMode="External"/><Relationship Id="rId115" Type="http://schemas.openxmlformats.org/officeDocument/2006/relationships/hyperlink" Target="http://www.fda.gov/Drugs/ScienceResearch/ResearchAreas/Pharmacogenetics/ucm265500.htm" TargetMode="External"/><Relationship Id="rId116" Type="http://schemas.openxmlformats.org/officeDocument/2006/relationships/hyperlink" Target="http://www.fda.gov/Drugs/ScienceResearch/ResearchAreas/Pharmacogenetics/ucm267386.htm" TargetMode="External"/><Relationship Id="rId117" Type="http://schemas.openxmlformats.org/officeDocument/2006/relationships/hyperlink" Target="http://www.fda.gov/Drugs/ScienceResearch/ResearchAreas/Pharmacogenetics/ucm372830.htm" TargetMode="External"/><Relationship Id="rId118" Type="http://schemas.openxmlformats.org/officeDocument/2006/relationships/hyperlink" Target="http://www.fda.gov/Drugs/ScienceResearch/ResearchAreas/Pharmacogenetics/ucm237478.htm" TargetMode="External"/><Relationship Id="rId119" Type="http://schemas.openxmlformats.org/officeDocument/2006/relationships/hyperlink" Target="http://www.fda.gov/Drugs/ScienceResearch/ResearchAreas/Pharmacogenetics/ucm237480.htm" TargetMode="External"/><Relationship Id="rId150" Type="http://schemas.openxmlformats.org/officeDocument/2006/relationships/hyperlink" Target="http://www.fda.gov/Drugs/ScienceResearch/ResearchAreas/Pharmacogenetics/ucm373120.htm" TargetMode="External"/><Relationship Id="rId151" Type="http://schemas.openxmlformats.org/officeDocument/2006/relationships/hyperlink" Target="http://www.fda.gov/Drugs/ScienceResearch/ResearchAreas/Pharmacogenetics/ucm238035.htm" TargetMode="External"/><Relationship Id="rId152" Type="http://schemas.openxmlformats.org/officeDocument/2006/relationships/hyperlink" Target="http://www.fda.gov/Drugs/ScienceResearch/ResearchAreas/Pharmacogenetics/ucm268683.htm" TargetMode="External"/><Relationship Id="rId10" Type="http://schemas.openxmlformats.org/officeDocument/2006/relationships/hyperlink" Target="http://www.fda.gov/Drugs/ScienceResearch/ResearchAreas/Pharmacogenetics/ucm236181.htm" TargetMode="External"/><Relationship Id="rId11" Type="http://schemas.openxmlformats.org/officeDocument/2006/relationships/hyperlink" Target="http://www.fda.gov/Drugs/ScienceResearch/ResearchAreas/Pharmacogenetics/ucm256294.htm" TargetMode="External"/><Relationship Id="rId12" Type="http://schemas.openxmlformats.org/officeDocument/2006/relationships/hyperlink" Target="http://www.fda.gov/Drugs/ScienceResearch/ResearchAreas/Pharmacogenetics/ucm372155.htm" TargetMode="External"/><Relationship Id="rId13" Type="http://schemas.openxmlformats.org/officeDocument/2006/relationships/hyperlink" Target="http://www.fda.gov/Drugs/ScienceResearch/ResearchAreas/Pharmacogenetics/ucm269141.htm" TargetMode="External"/><Relationship Id="rId14" Type="http://schemas.openxmlformats.org/officeDocument/2006/relationships/hyperlink" Target="http://www.fda.gov/Drugs/ScienceResearch/ResearchAreas/Pharmacogenetics/ucm236246.htm" TargetMode="External"/><Relationship Id="rId15" Type="http://schemas.openxmlformats.org/officeDocument/2006/relationships/hyperlink" Target="http://www.fda.gov/Drugs/ScienceResearch/ResearchAreas/Pharmacogenetics/ucm236253.htm" TargetMode="External"/><Relationship Id="rId16" Type="http://schemas.openxmlformats.org/officeDocument/2006/relationships/hyperlink" Target="http://www.fda.gov/Drugs/ScienceResearch/ResearchAreas/Pharmacogenetics/ucm236254.htm" TargetMode="External"/><Relationship Id="rId17" Type="http://schemas.openxmlformats.org/officeDocument/2006/relationships/hyperlink" Target="http://www.fda.gov/Drugs/ScienceResearch/ResearchAreas/Pharmacogenetics/ucm372156.htm" TargetMode="External"/><Relationship Id="rId18" Type="http://schemas.openxmlformats.org/officeDocument/2006/relationships/hyperlink" Target="http://www.fda.gov/Drugs/ScienceResearch/ResearchAreas/Pharmacogenetics/ucm372160.htm" TargetMode="External"/><Relationship Id="rId19" Type="http://schemas.openxmlformats.org/officeDocument/2006/relationships/hyperlink" Target="http://www.fda.gov/Drugs/ScienceResearch/ResearchAreas/Pharmacogenetics/ucm266929.htm" TargetMode="External"/><Relationship Id="rId153" Type="http://schemas.openxmlformats.org/officeDocument/2006/relationships/hyperlink" Target="http://www.fda.gov/Drugs/ScienceResearch/ResearchAreas/Pharmacogenetics/ucm238042.htm" TargetMode="External"/><Relationship Id="rId154" Type="http://schemas.openxmlformats.org/officeDocument/2006/relationships/hyperlink" Target="http://www.fda.gov/Drugs/ScienceResearch/ResearchAreas/Pharmacogenetics/ucm238044.htm" TargetMode="External"/><Relationship Id="rId155" Type="http://schemas.openxmlformats.org/officeDocument/2006/relationships/hyperlink" Target="http://www.fda.gov/Drugs/ScienceResearch/ResearchAreas/Pharmacogenetics/ucm397142.htm" TargetMode="External"/><Relationship Id="rId156" Type="http://schemas.openxmlformats.org/officeDocument/2006/relationships/hyperlink" Target="http://www.fda.gov/Drugs/ScienceResearch/ResearchAreas/Pharmacogenetics/ucm238046.htm" TargetMode="External"/><Relationship Id="rId157" Type="http://schemas.openxmlformats.org/officeDocument/2006/relationships/hyperlink" Target="http://www.fda.gov/Drugs/ScienceResearch/ResearchAreas/Pharmacogenetics/ucm238050.htm" TargetMode="External"/><Relationship Id="rId158" Type="http://schemas.openxmlformats.org/officeDocument/2006/relationships/hyperlink" Target="http://www.fda.gov/Drugs/ScienceResearch/ResearchAreas/Pharmacogenetics/ucm398351.htm" TargetMode="External"/><Relationship Id="rId159" Type="http://schemas.openxmlformats.org/officeDocument/2006/relationships/drawing" Target="../drawings/drawing1.xml"/><Relationship Id="rId50" Type="http://schemas.openxmlformats.org/officeDocument/2006/relationships/hyperlink" Target="http://www.fda.gov/Drugs/ScienceResearch/ResearchAreas/Pharmacogenetics/ucm320303.htm" TargetMode="External"/><Relationship Id="rId51" Type="http://schemas.openxmlformats.org/officeDocument/2006/relationships/hyperlink" Target="http://www.fda.gov/Drugs/ScienceResearch/ResearchAreas/Pharmacogenetics/ucm236331.htm" TargetMode="External"/><Relationship Id="rId52" Type="http://schemas.openxmlformats.org/officeDocument/2006/relationships/hyperlink" Target="http://www.fda.gov/Drugs/ScienceResearch/ResearchAreas/Pharmacogenetics/ucm372372.htm" TargetMode="External"/><Relationship Id="rId53" Type="http://schemas.openxmlformats.org/officeDocument/2006/relationships/hyperlink" Target="http://www.fda.gov/Drugs/ScienceResearch/ResearchAreas/Pharmacogenetics/ucm236406.htm" TargetMode="External"/><Relationship Id="rId54" Type="http://schemas.openxmlformats.org/officeDocument/2006/relationships/hyperlink" Target="http://www.fda.gov/Drugs/ScienceResearch/ResearchAreas/Pharmacogenetics/ucm314351.htm" TargetMode="External"/><Relationship Id="rId55" Type="http://schemas.openxmlformats.org/officeDocument/2006/relationships/hyperlink" Target="http://www.fda.gov/Drugs/ScienceResearch/ResearchAreas/Pharmacogenetics/ucm372375.htm" TargetMode="External"/><Relationship Id="rId56" Type="http://schemas.openxmlformats.org/officeDocument/2006/relationships/hyperlink" Target="http://www.fda.gov/Drugs/ScienceResearch/ResearchAreas/Pharmacogenetics/ucm293048.htm" TargetMode="External"/><Relationship Id="rId57" Type="http://schemas.openxmlformats.org/officeDocument/2006/relationships/hyperlink" Target="http://www.fda.gov/Drugs/ScienceResearch/ResearchAreas/Pharmacogenetics/ucm236410.htm" TargetMode="External"/><Relationship Id="rId58" Type="http://schemas.openxmlformats.org/officeDocument/2006/relationships/hyperlink" Target="http://www.fda.gov/Drugs/ScienceResearch/ResearchAreas/Pharmacogenetics/ucm357551.htm" TargetMode="External"/><Relationship Id="rId59" Type="http://schemas.openxmlformats.org/officeDocument/2006/relationships/hyperlink" Target="http://www.fda.gov/Drugs/ScienceResearch/ResearchAreas/Pharmacogenetics/ucm236420.htm" TargetMode="External"/><Relationship Id="rId90" Type="http://schemas.openxmlformats.org/officeDocument/2006/relationships/hyperlink" Target="http://www.fda.gov/Drugs/ScienceResearch/ResearchAreas/Pharmacogenetics/ucm267315.htm" TargetMode="External"/><Relationship Id="rId91" Type="http://schemas.openxmlformats.org/officeDocument/2006/relationships/hyperlink" Target="http://www.fda.gov/Drugs/ScienceResearch/ResearchAreas/Pharmacogenetics/ucm321881.htm" TargetMode="External"/><Relationship Id="rId92" Type="http://schemas.openxmlformats.org/officeDocument/2006/relationships/hyperlink" Target="http://www.fda.gov/Drugs/ScienceResearch/ResearchAreas/Pharmacogenetics/ucm372601.htm" TargetMode="External"/><Relationship Id="rId93" Type="http://schemas.openxmlformats.org/officeDocument/2006/relationships/hyperlink" Target="http://www.fda.gov/Drugs/ScienceResearch/ResearchAreas/Pharmacogenetics/ucm268751.htm" TargetMode="External"/><Relationship Id="rId94" Type="http://schemas.openxmlformats.org/officeDocument/2006/relationships/hyperlink" Target="http://www.fda.gov/Drugs/ScienceResearch/ResearchAreas/Pharmacogenetics/ucm237444.htm" TargetMode="External"/><Relationship Id="rId95" Type="http://schemas.openxmlformats.org/officeDocument/2006/relationships/hyperlink" Target="http://www.fda.gov/Drugs/ScienceResearch/ResearchAreas/Pharmacogenetics/ucm237446.htm" TargetMode="External"/><Relationship Id="rId96" Type="http://schemas.openxmlformats.org/officeDocument/2006/relationships/hyperlink" Target="http://www.fda.gov/Drugs/ScienceResearch/ResearchAreas/Pharmacogenetics/ucm372608.htm" TargetMode="External"/><Relationship Id="rId97" Type="http://schemas.openxmlformats.org/officeDocument/2006/relationships/hyperlink" Target="http://www.fda.gov/Drugs/ScienceResearch/ResearchAreas/Pharmacogenetics/ucm267362.htm" TargetMode="External"/><Relationship Id="rId98" Type="http://schemas.openxmlformats.org/officeDocument/2006/relationships/hyperlink" Target="http://www.fda.gov/Drugs/ScienceResearch/ResearchAreas/Pharmacogenetics/ucm397120.htm" TargetMode="External"/><Relationship Id="rId99" Type="http://schemas.openxmlformats.org/officeDocument/2006/relationships/hyperlink" Target="http://www.fda.gov/Drugs/ScienceResearch/ResearchAreas/Pharmacogenetics/ucm372611.htm" TargetMode="External"/><Relationship Id="rId120" Type="http://schemas.openxmlformats.org/officeDocument/2006/relationships/hyperlink" Target="http://www.fda.gov/Drugs/ScienceResearch/ResearchAreas/Pharmacogenetics/ucm237483.htm" TargetMode="External"/><Relationship Id="rId121" Type="http://schemas.openxmlformats.org/officeDocument/2006/relationships/hyperlink" Target="http://www.fda.gov/Drugs/ScienceResearch/ResearchAreas/Pharmacogenetics/ucm237501.htm" TargetMode="External"/><Relationship Id="rId122" Type="http://schemas.openxmlformats.org/officeDocument/2006/relationships/hyperlink" Target="http://www.fda.gov/Drugs/ScienceResearch/ResearchAreas/Pharmacogenetics/ucm372833.htm" TargetMode="External"/><Relationship Id="rId123" Type="http://schemas.openxmlformats.org/officeDocument/2006/relationships/hyperlink" Target="http://www.fda.gov/Drugs/ScienceResearch/ResearchAreas/Pharmacogenetics/ucm237503.htm" TargetMode="External"/><Relationship Id="rId124" Type="http://schemas.openxmlformats.org/officeDocument/2006/relationships/hyperlink" Target="http://www.fda.gov/Drugs/ScienceResearch/ResearchAreas/Pharmacogenetics/ucm237505.htm" TargetMode="External"/><Relationship Id="rId125" Type="http://schemas.openxmlformats.org/officeDocument/2006/relationships/hyperlink" Target="http://www.fda.gov/Drugs/ScienceResearch/ResearchAreas/Pharmacogenetics/ucm237517.htm" TargetMode="External"/><Relationship Id="rId126" Type="http://schemas.openxmlformats.org/officeDocument/2006/relationships/hyperlink" Target="http://www.fda.gov/Drugs/ScienceResearch/ResearchAreas/Pharmacogenetics/ucm237637.htm" TargetMode="External"/><Relationship Id="rId127" Type="http://schemas.openxmlformats.org/officeDocument/2006/relationships/hyperlink" Target="http://www.fda.gov/Drugs/ScienceResearch/ResearchAreas/Pharmacogenetics/ucm373048.htm" TargetMode="External"/><Relationship Id="rId128" Type="http://schemas.openxmlformats.org/officeDocument/2006/relationships/hyperlink" Target="http://www.fda.gov/Drugs/ScienceResearch/ResearchAreas/Pharmacogenetics/ucm373049.htm" TargetMode="External"/><Relationship Id="rId129" Type="http://schemas.openxmlformats.org/officeDocument/2006/relationships/hyperlink" Target="http://www.fda.gov/Drugs/ScienceResearch/ResearchAreas/Pharmacogenetics/ucm397129.htm" TargetMode="External"/><Relationship Id="rId20" Type="http://schemas.openxmlformats.org/officeDocument/2006/relationships/hyperlink" Target="http://www.fda.gov/Drugs/ScienceResearch/ResearchAreas/Pharmacogenetics/ucm236255.htm" TargetMode="External"/><Relationship Id="rId21" Type="http://schemas.openxmlformats.org/officeDocument/2006/relationships/hyperlink" Target="http://www.fda.gov/Drugs/ScienceResearch/ResearchAreas/Pharmacogenetics/ucm236256.htm" TargetMode="External"/><Relationship Id="rId22" Type="http://schemas.openxmlformats.org/officeDocument/2006/relationships/hyperlink" Target="http://www.fda.gov/Drugs/ScienceResearch/ResearchAreas/Pharmacogenetics/ucm236268.htm" TargetMode="External"/><Relationship Id="rId23" Type="http://schemas.openxmlformats.org/officeDocument/2006/relationships/hyperlink" Target="http://www.fda.gov/Drugs/ScienceResearch/ResearchAreas/Pharmacogenetics/ucm236274.htm" TargetMode="External"/><Relationship Id="rId24" Type="http://schemas.openxmlformats.org/officeDocument/2006/relationships/hyperlink" Target="http://www.fda.gov/Drugs/ScienceResearch/ResearchAreas/Pharmacogenetics/ucm236276.htm" TargetMode="External"/><Relationship Id="rId25" Type="http://schemas.openxmlformats.org/officeDocument/2006/relationships/hyperlink" Target="http://www.fda.gov/Drugs/ScienceResearch/ResearchAreas/Pharmacogenetics/ucm236277.htm" TargetMode="External"/><Relationship Id="rId26" Type="http://schemas.openxmlformats.org/officeDocument/2006/relationships/hyperlink" Target="http://www.fda.gov/Drugs/ScienceResearch/ResearchAreas/Pharmacogenetics/ucm372311.htm" TargetMode="External"/><Relationship Id="rId27" Type="http://schemas.openxmlformats.org/officeDocument/2006/relationships/hyperlink" Target="http://www.fda.gov/Drugs/ScienceResearch/ResearchAreas/Pharmacogenetics/ucm287714.htm" TargetMode="External"/><Relationship Id="rId28" Type="http://schemas.openxmlformats.org/officeDocument/2006/relationships/hyperlink" Target="http://www.fda.gov/Drugs/ScienceResearch/ResearchAreas/Pharmacogenetics/ucm267567.htm" TargetMode="External"/><Relationship Id="rId29" Type="http://schemas.openxmlformats.org/officeDocument/2006/relationships/hyperlink" Target="http://www.fda.gov/Drugs/ScienceResearch/ResearchAreas/Pharmacogenetics/ucm267568.htm" TargetMode="External"/><Relationship Id="rId60" Type="http://schemas.openxmlformats.org/officeDocument/2006/relationships/hyperlink" Target="http://www.fda.gov/Drugs/ScienceResearch/ResearchAreas/Pharmacogenetics/ucm265687.htm" TargetMode="External"/><Relationship Id="rId61" Type="http://schemas.openxmlformats.org/officeDocument/2006/relationships/hyperlink" Target="http://www.fda.gov/Drugs/ScienceResearch/ResearchAreas/Pharmacogenetics/ucm267074.htm" TargetMode="External"/><Relationship Id="rId62" Type="http://schemas.openxmlformats.org/officeDocument/2006/relationships/hyperlink" Target="http://www.fda.gov/Drugs/ScienceResearch/ResearchAreas/Pharmacogenetics/ucm249748.htm" TargetMode="External"/><Relationship Id="rId63" Type="http://schemas.openxmlformats.org/officeDocument/2006/relationships/hyperlink" Target="http://www.fda.gov/Drugs/ScienceResearch/ResearchAreas/Pharmacogenetics/ucm267175.htm" TargetMode="External"/><Relationship Id="rId64" Type="http://schemas.openxmlformats.org/officeDocument/2006/relationships/hyperlink" Target="http://www.fda.gov/Drugs/ScienceResearch/ResearchAreas/Pharmacogenetics/ucm372503.htm" TargetMode="External"/><Relationship Id="rId65" Type="http://schemas.openxmlformats.org/officeDocument/2006/relationships/hyperlink" Target="http://www.fda.gov/Drugs/ScienceResearch/ResearchAreas/Pharmacogenetics/ucm372506.htm" TargetMode="External"/><Relationship Id="rId66" Type="http://schemas.openxmlformats.org/officeDocument/2006/relationships/hyperlink" Target="http://www.fda.gov/Drugs/ScienceResearch/ResearchAreas/Pharmacogenetics/ucm372508.htm" TargetMode="External"/><Relationship Id="rId67" Type="http://schemas.openxmlformats.org/officeDocument/2006/relationships/hyperlink" Target="http://www.fda.gov/Drugs/ScienceResearch/ResearchAreas/Pharmacogenetics/ucm372512.htm" TargetMode="External"/><Relationship Id="rId68" Type="http://schemas.openxmlformats.org/officeDocument/2006/relationships/hyperlink" Target="http://www.fda.gov/Drugs/ScienceResearch/ResearchAreas/Pharmacogenetics/ucm267303.htm" TargetMode="External"/><Relationship Id="rId69" Type="http://schemas.openxmlformats.org/officeDocument/2006/relationships/hyperlink" Target="http://www.fda.gov/Drugs/ScienceResearch/ResearchAreas/Pharmacogenetics/ucm236532.htm" TargetMode="External"/><Relationship Id="rId130" Type="http://schemas.openxmlformats.org/officeDocument/2006/relationships/hyperlink" Target="http://www.fda.gov/Drugs/ScienceResearch/ResearchAreas/Pharmacogenetics/ucm373052.htm" TargetMode="External"/><Relationship Id="rId131" Type="http://schemas.openxmlformats.org/officeDocument/2006/relationships/hyperlink" Target="http://www.fda.gov/Drugs/ScienceResearch/ResearchAreas/Pharmacogenetics/ucm397139.htm" TargetMode="External"/><Relationship Id="rId132" Type="http://schemas.openxmlformats.org/officeDocument/2006/relationships/hyperlink" Target="http://www.fda.gov/Drugs/ScienceResearch/ResearchAreas/Pharmacogenetics/ucm373053.htm" TargetMode="External"/><Relationship Id="rId133" Type="http://schemas.openxmlformats.org/officeDocument/2006/relationships/hyperlink" Target="http://www.fda.gov/Drugs/ScienceResearch/ResearchAreas/Pharmacogenetics/ucm373055.htm" TargetMode="External"/><Relationship Id="rId134" Type="http://schemas.openxmlformats.org/officeDocument/2006/relationships/hyperlink" Target="http://www.fda.gov/Drugs/ScienceResearch/ResearchAreas/Pharmacogenetics/ucm237721.htm" TargetMode="External"/><Relationship Id="rId135" Type="http://schemas.openxmlformats.org/officeDocument/2006/relationships/hyperlink" Target="http://www.fda.gov/Drugs/ScienceResearch/ResearchAreas/Pharmacogenetics/ucm320297.htm" TargetMode="External"/><Relationship Id="rId136" Type="http://schemas.openxmlformats.org/officeDocument/2006/relationships/hyperlink" Target="http://www.fda.gov/Drugs/ScienceResearch/ResearchAreas/Pharmacogenetics/ucm320298.htm" TargetMode="External"/><Relationship Id="rId137" Type="http://schemas.openxmlformats.org/officeDocument/2006/relationships/hyperlink" Target="http://www.fda.gov/Drugs/ScienceResearch/ResearchAreas/Pharmacogenetics/ucm256307.htm" TargetMode="External"/><Relationship Id="rId138" Type="http://schemas.openxmlformats.org/officeDocument/2006/relationships/hyperlink" Target="http://www.fda.gov/Drugs/ScienceResearch/ResearchAreas/Pharmacogenetics/ucm237723.htm" TargetMode="External"/><Relationship Id="rId139" Type="http://schemas.openxmlformats.org/officeDocument/2006/relationships/hyperlink" Target="http://www.fda.gov/Drugs/ScienceResearch/ResearchAreas/Pharmacogenetics/ucm237725.htm" TargetMode="External"/><Relationship Id="rId30" Type="http://schemas.openxmlformats.org/officeDocument/2006/relationships/hyperlink" Target="http://www.fda.gov/Drugs/ScienceResearch/ResearchAreas/Pharmacogenetics/ucm278224.htm" TargetMode="External"/><Relationship Id="rId31" Type="http://schemas.openxmlformats.org/officeDocument/2006/relationships/hyperlink" Target="http://www.fda.gov/Drugs/ScienceResearch/ResearchAreas/Pharmacogenetics/ucm267576.htm" TargetMode="External"/><Relationship Id="rId32" Type="http://schemas.openxmlformats.org/officeDocument/2006/relationships/hyperlink" Target="http://www.fda.gov/Drugs/ScienceResearch/ResearchAreas/Pharmacogenetics/ucm236280.htm" TargetMode="External"/><Relationship Id="rId33" Type="http://schemas.openxmlformats.org/officeDocument/2006/relationships/hyperlink" Target="http://www.fda.gov/Drugs/ScienceResearch/ResearchAreas/Pharmacogenetics/ucm236282.htm" TargetMode="External"/><Relationship Id="rId34" Type="http://schemas.openxmlformats.org/officeDocument/2006/relationships/hyperlink" Target="http://www.fda.gov/Drugs/ScienceResearch/ResearchAreas/Pharmacogenetics/ucm397154.htm" TargetMode="External"/><Relationship Id="rId35" Type="http://schemas.openxmlformats.org/officeDocument/2006/relationships/hyperlink" Target="http://www.fda.gov/Drugs/ScienceResearch/ResearchAreas/Pharmacogenetics/ucm273399.htm" TargetMode="External"/><Relationship Id="rId36" Type="http://schemas.openxmlformats.org/officeDocument/2006/relationships/hyperlink" Target="http://www.fda.gov/Drugs/ScienceResearch/ResearchAreas/Pharmacogenetics/ucm372367.htm" TargetMode="External"/><Relationship Id="rId37" Type="http://schemas.openxmlformats.org/officeDocument/2006/relationships/hyperlink" Target="http://www.fda.gov/Drugs/ScienceResearch/ResearchAreas/Pharmacogenetics/ucm372369.htm" TargetMode="External"/><Relationship Id="rId38" Type="http://schemas.openxmlformats.org/officeDocument/2006/relationships/hyperlink" Target="http://www.fda.gov/Drugs/ScienceResearch/ResearchAreas/Pharmacogenetics/ucm236290.htm" TargetMode="External"/><Relationship Id="rId39" Type="http://schemas.openxmlformats.org/officeDocument/2006/relationships/hyperlink" Target="http://www.fda.gov/Drugs/ScienceResearch/ResearchAreas/Pharmacogenetics/ucm357545.htm" TargetMode="External"/><Relationship Id="rId70" Type="http://schemas.openxmlformats.org/officeDocument/2006/relationships/hyperlink" Target="http://www.fda.gov/Drugs/ScienceResearch/ResearchAreas/Pharmacogenetics/ucm236533.htm" TargetMode="External"/><Relationship Id="rId71" Type="http://schemas.openxmlformats.org/officeDocument/2006/relationships/hyperlink" Target="http://www.fda.gov/Drugs/ScienceResearch/ResearchAreas/Pharmacogenetics/ucm249743.htm" TargetMode="External"/><Relationship Id="rId72" Type="http://schemas.openxmlformats.org/officeDocument/2006/relationships/hyperlink" Target="http://www.fda.gov/Drugs/ScienceResearch/ResearchAreas/Pharmacogenetics/ucm249744.htm" TargetMode="External"/><Relationship Id="rId73" Type="http://schemas.openxmlformats.org/officeDocument/2006/relationships/hyperlink" Target="http://www.fda.gov/Drugs/ScienceResearch/ResearchAreas/Pharmacogenetics/ucm267581.htm" TargetMode="External"/><Relationship Id="rId74" Type="http://schemas.openxmlformats.org/officeDocument/2006/relationships/hyperlink" Target="http://www.fda.gov/Drugs/ScienceResearch/ResearchAreas/Pharmacogenetics/ucm283068.htm" TargetMode="External"/><Relationship Id="rId75" Type="http://schemas.openxmlformats.org/officeDocument/2006/relationships/hyperlink" Target="http://www.fda.gov/Drugs/ScienceResearch/ResearchAreas/Pharmacogenetics/ucm236793.htm" TargetMode="External"/><Relationship Id="rId76" Type="http://schemas.openxmlformats.org/officeDocument/2006/relationships/hyperlink" Target="http://www.fda.gov/Drugs/ScienceResearch/ResearchAreas/Pharmacogenetics/ucm236797.htm" TargetMode="External"/><Relationship Id="rId77" Type="http://schemas.openxmlformats.org/officeDocument/2006/relationships/hyperlink" Target="http://www.fda.gov/Drugs/ScienceResearch/ResearchAreas/Pharmacogenetics/ucm290088.htm" TargetMode="External"/><Relationship Id="rId78" Type="http://schemas.openxmlformats.org/officeDocument/2006/relationships/hyperlink" Target="http://www.fda.gov/Drugs/ScienceResearch/ResearchAreas/Pharmacogenetics/ucm338077.htm" TargetMode="External"/><Relationship Id="rId79" Type="http://schemas.openxmlformats.org/officeDocument/2006/relationships/hyperlink" Target="http://www.fda.gov/Drugs/ScienceResearch/ResearchAreas/Pharmacogenetics/ucm236799.htm" TargetMode="External"/><Relationship Id="rId1" Type="http://schemas.openxmlformats.org/officeDocument/2006/relationships/hyperlink" Target="http://www.fda.gov/Drugs/ScienceResearch/ResearchAreas/Pharmacogenetics/ucm226174.htm" TargetMode="External"/><Relationship Id="rId2" Type="http://schemas.openxmlformats.org/officeDocument/2006/relationships/hyperlink" Target="http://www.fda.gov/Drugs/ScienceResearch/ResearchAreas/Pharmacogenetics/ucm342218.htm" TargetMode="External"/><Relationship Id="rId3" Type="http://schemas.openxmlformats.org/officeDocument/2006/relationships/hyperlink" Target="http://www.fda.gov/Drugs/ScienceResearch/ResearchAreas/Pharmacogenetics/ucm372082.htm" TargetMode="External"/><Relationship Id="rId4" Type="http://schemas.openxmlformats.org/officeDocument/2006/relationships/hyperlink" Target="http://www.fda.gov/Drugs/ScienceResearch/ResearchAreas/Pharmacogenetics/ucm372273.htm" TargetMode="External"/><Relationship Id="rId100" Type="http://schemas.openxmlformats.org/officeDocument/2006/relationships/hyperlink" Target="http://www.fda.gov/Drugs/ScienceResearch/ResearchAreas/Pharmacogenetics/ucm372614.htm" TargetMode="External"/><Relationship Id="rId101" Type="http://schemas.openxmlformats.org/officeDocument/2006/relationships/hyperlink" Target="http://www.fda.gov/Drugs/ScienceResearch/ResearchAreas/Pharmacogenetics/ucm283066.htm" TargetMode="External"/><Relationship Id="rId102" Type="http://schemas.openxmlformats.org/officeDocument/2006/relationships/hyperlink" Target="http://www.fda.gov/Drugs/ScienceResearch/ResearchAreas/Pharmacogenetics/ucm237449.htm" TargetMode="External"/><Relationship Id="rId103" Type="http://schemas.openxmlformats.org/officeDocument/2006/relationships/hyperlink" Target="http://www.fda.gov/Drugs/ScienceResearch/ResearchAreas/Pharmacogenetics/ucm237474.htm" TargetMode="External"/><Relationship Id="rId104" Type="http://schemas.openxmlformats.org/officeDocument/2006/relationships/hyperlink" Target="http://www.fda.gov/Drugs/ScienceResearch/ResearchAreas/Pharmacogenetics/ucm267371.htm" TargetMode="External"/><Relationship Id="rId105" Type="http://schemas.openxmlformats.org/officeDocument/2006/relationships/hyperlink" Target="http://www.fda.gov/Drugs/ScienceResearch/ResearchAreas/Pharmacogenetics/ucm267381.htm" TargetMode="External"/><Relationship Id="rId106" Type="http://schemas.openxmlformats.org/officeDocument/2006/relationships/hyperlink" Target="http://www.fda.gov/Drugs/ScienceResearch/ResearchAreas/Pharmacogenetics/ucm380036.htm" TargetMode="External"/><Relationship Id="rId107" Type="http://schemas.openxmlformats.org/officeDocument/2006/relationships/hyperlink" Target="http://www.fda.gov/Drugs/ScienceResearch/ResearchAreas/Pharmacogenetics/ucm372653.htm" TargetMode="External"/><Relationship Id="rId108" Type="http://schemas.openxmlformats.org/officeDocument/2006/relationships/hyperlink" Target="http://www.fda.gov/Drugs/ScienceResearch/ResearchAreas/Pharmacogenetics/ucm256296.htm" TargetMode="External"/><Relationship Id="rId109" Type="http://schemas.openxmlformats.org/officeDocument/2006/relationships/hyperlink" Target="http://www.fda.gov/Drugs/ScienceResearch/ResearchAreas/Pharmacogenetics/ucm372818.htm" TargetMode="External"/><Relationship Id="rId5" Type="http://schemas.openxmlformats.org/officeDocument/2006/relationships/hyperlink" Target="http://www.fda.gov/Drugs/ScienceResearch/ResearchAreas/Pharmacogenetics/ucm372115.htm" TargetMode="External"/><Relationship Id="rId6" Type="http://schemas.openxmlformats.org/officeDocument/2006/relationships/hyperlink" Target="http://www.fda.gov/Drugs/ScienceResearch/ResearchAreas/Pharmacogenetics/ucm236063.htm" TargetMode="External"/><Relationship Id="rId7" Type="http://schemas.openxmlformats.org/officeDocument/2006/relationships/hyperlink" Target="http://www.fda.gov/Drugs/ScienceResearch/ResearchAreas/Pharmacogenetics/ucm236079.htm" TargetMode="External"/><Relationship Id="rId8" Type="http://schemas.openxmlformats.org/officeDocument/2006/relationships/hyperlink" Target="http://www.fda.gov/Drugs/ScienceResearch/ResearchAreas/Pharmacogenetics/ucm236090.htm" TargetMode="External"/><Relationship Id="rId9" Type="http://schemas.openxmlformats.org/officeDocument/2006/relationships/hyperlink" Target="http://www.fda.gov/Drugs/ScienceResearch/ResearchAreas/Pharmacogenetics/ucm236175.htm" TargetMode="External"/><Relationship Id="rId140" Type="http://schemas.openxmlformats.org/officeDocument/2006/relationships/hyperlink" Target="http://www.fda.gov/Drugs/ScienceResearch/ResearchAreas/Pharmacogenetics/ucm237732.htm" TargetMode="External"/><Relationship Id="rId141" Type="http://schemas.openxmlformats.org/officeDocument/2006/relationships/hyperlink" Target="http://www.fda.gov/Drugs/ScienceResearch/ResearchAreas/Pharmacogenetics/ucm23792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abSelected="1" topLeftCell="A139" workbookViewId="0">
      <selection activeCell="F50" sqref="F50"/>
    </sheetView>
  </sheetViews>
  <sheetFormatPr baseColWidth="10" defaultRowHeight="15" x14ac:dyDescent="0"/>
  <cols>
    <col min="1" max="2" width="29.5" customWidth="1"/>
    <col min="3" max="3" width="11.33203125" customWidth="1"/>
    <col min="4" max="4" width="29.5" customWidth="1"/>
    <col min="5" max="5" width="93.83203125" bestFit="1" customWidth="1"/>
  </cols>
  <sheetData>
    <row r="1" spans="1:6" s="4" customFormat="1">
      <c r="A1" s="3" t="s">
        <v>0</v>
      </c>
      <c r="B1" s="3" t="s">
        <v>1</v>
      </c>
      <c r="C1" s="3" t="s">
        <v>384</v>
      </c>
      <c r="D1" s="3" t="s">
        <v>2</v>
      </c>
      <c r="E1" s="3" t="s">
        <v>3</v>
      </c>
      <c r="F1" s="3" t="s">
        <v>4</v>
      </c>
    </row>
    <row r="2" spans="1:6">
      <c r="A2" s="1" t="s">
        <v>119</v>
      </c>
      <c r="B2" s="2" t="s">
        <v>11</v>
      </c>
      <c r="C2" s="2">
        <v>1</v>
      </c>
      <c r="D2" s="2" t="s">
        <v>120</v>
      </c>
      <c r="E2" s="2" t="s">
        <v>121</v>
      </c>
      <c r="F2" s="2" t="s">
        <v>122</v>
      </c>
    </row>
    <row r="3" spans="1:6">
      <c r="A3" s="1" t="s">
        <v>296</v>
      </c>
      <c r="B3" s="2" t="s">
        <v>11</v>
      </c>
      <c r="C3" s="2">
        <v>1</v>
      </c>
      <c r="D3" s="2" t="s">
        <v>297</v>
      </c>
      <c r="E3" s="2" t="s">
        <v>298</v>
      </c>
      <c r="F3" s="2" t="s">
        <v>299</v>
      </c>
    </row>
    <row r="4" spans="1:6">
      <c r="A4" s="1" t="s">
        <v>50</v>
      </c>
      <c r="B4" s="2" t="s">
        <v>11</v>
      </c>
      <c r="C4" s="2">
        <v>1</v>
      </c>
      <c r="D4" s="2" t="s">
        <v>51</v>
      </c>
      <c r="E4" s="2" t="s">
        <v>52</v>
      </c>
      <c r="F4" s="2" t="s">
        <v>53</v>
      </c>
    </row>
    <row r="5" spans="1:6">
      <c r="A5" s="1" t="s">
        <v>134</v>
      </c>
      <c r="B5" s="2" t="s">
        <v>11</v>
      </c>
      <c r="C5" s="2">
        <v>1</v>
      </c>
      <c r="D5" s="2" t="s">
        <v>51</v>
      </c>
      <c r="E5" s="2" t="s">
        <v>135</v>
      </c>
      <c r="F5" s="2" t="s">
        <v>136</v>
      </c>
    </row>
    <row r="6" spans="1:6">
      <c r="A6" s="1" t="s">
        <v>201</v>
      </c>
      <c r="B6" s="2" t="s">
        <v>11</v>
      </c>
      <c r="C6" s="2">
        <v>1</v>
      </c>
      <c r="D6" s="2" t="s">
        <v>51</v>
      </c>
      <c r="E6" s="2" t="s">
        <v>52</v>
      </c>
      <c r="F6" s="2" t="s">
        <v>164</v>
      </c>
    </row>
    <row r="7" spans="1:6">
      <c r="A7" s="1" t="s">
        <v>262</v>
      </c>
      <c r="B7" s="2" t="s">
        <v>11</v>
      </c>
      <c r="C7" s="2">
        <v>1</v>
      </c>
      <c r="D7" s="2" t="s">
        <v>51</v>
      </c>
      <c r="E7" s="2" t="s">
        <v>263</v>
      </c>
      <c r="F7" s="2" t="s">
        <v>264</v>
      </c>
    </row>
    <row r="8" spans="1:6">
      <c r="A8" s="1" t="s">
        <v>273</v>
      </c>
      <c r="B8" s="2" t="s">
        <v>11</v>
      </c>
      <c r="C8" s="2">
        <v>1</v>
      </c>
      <c r="D8" s="2" t="s">
        <v>51</v>
      </c>
      <c r="E8" s="2" t="s">
        <v>274</v>
      </c>
      <c r="F8" s="2" t="s">
        <v>49</v>
      </c>
    </row>
    <row r="9" spans="1:6">
      <c r="A9" s="1" t="s">
        <v>123</v>
      </c>
      <c r="B9" s="2" t="s">
        <v>11</v>
      </c>
      <c r="C9" s="2">
        <v>1</v>
      </c>
      <c r="D9" s="2" t="s">
        <v>124</v>
      </c>
      <c r="E9" s="2" t="s">
        <v>125</v>
      </c>
      <c r="F9" s="2" t="s">
        <v>126</v>
      </c>
    </row>
    <row r="10" spans="1:6">
      <c r="A10" s="1" t="s">
        <v>351</v>
      </c>
      <c r="B10" s="2" t="s">
        <v>11</v>
      </c>
      <c r="C10" s="2">
        <v>1</v>
      </c>
      <c r="D10" s="2" t="s">
        <v>124</v>
      </c>
      <c r="E10" s="2" t="s">
        <v>352</v>
      </c>
      <c r="F10" s="2" t="s">
        <v>18</v>
      </c>
    </row>
    <row r="11" spans="1:6">
      <c r="A11" s="1" t="s">
        <v>365</v>
      </c>
      <c r="B11" s="2" t="s">
        <v>11</v>
      </c>
      <c r="C11" s="2">
        <v>1</v>
      </c>
      <c r="D11" s="2" t="s">
        <v>124</v>
      </c>
      <c r="E11" s="2" t="s">
        <v>125</v>
      </c>
      <c r="F11" s="2" t="s">
        <v>366</v>
      </c>
    </row>
    <row r="12" spans="1:6">
      <c r="A12" s="1" t="s">
        <v>15</v>
      </c>
      <c r="B12" s="2" t="s">
        <v>11</v>
      </c>
      <c r="C12" s="2">
        <v>1</v>
      </c>
      <c r="D12" s="2" t="s">
        <v>16</v>
      </c>
      <c r="E12" s="2" t="s">
        <v>17</v>
      </c>
      <c r="F12" s="2" t="s">
        <v>18</v>
      </c>
    </row>
    <row r="13" spans="1:6">
      <c r="A13" s="1" t="s">
        <v>89</v>
      </c>
      <c r="B13" s="2" t="s">
        <v>11</v>
      </c>
      <c r="C13" s="2">
        <v>1</v>
      </c>
      <c r="D13" s="2" t="s">
        <v>16</v>
      </c>
      <c r="E13" s="2" t="s">
        <v>90</v>
      </c>
      <c r="F13" s="2" t="s">
        <v>91</v>
      </c>
    </row>
    <row r="14" spans="1:6">
      <c r="A14" s="1" t="s">
        <v>161</v>
      </c>
      <c r="B14" s="2" t="s">
        <v>11</v>
      </c>
      <c r="C14" s="2">
        <v>1</v>
      </c>
      <c r="D14" s="2" t="s">
        <v>16</v>
      </c>
      <c r="E14" s="2" t="s">
        <v>90</v>
      </c>
      <c r="F14" s="2" t="s">
        <v>49</v>
      </c>
    </row>
    <row r="15" spans="1:6">
      <c r="A15" s="1" t="s">
        <v>162</v>
      </c>
      <c r="B15" s="2" t="s">
        <v>11</v>
      </c>
      <c r="C15" s="2">
        <v>1</v>
      </c>
      <c r="D15" s="2" t="s">
        <v>16</v>
      </c>
      <c r="E15" s="2" t="s">
        <v>163</v>
      </c>
      <c r="F15" s="2" t="s">
        <v>164</v>
      </c>
    </row>
    <row r="16" spans="1:6">
      <c r="A16" s="1" t="s">
        <v>277</v>
      </c>
      <c r="B16" s="2" t="s">
        <v>11</v>
      </c>
      <c r="C16" s="2">
        <v>1</v>
      </c>
      <c r="D16" s="2" t="s">
        <v>16</v>
      </c>
      <c r="E16" s="2" t="s">
        <v>90</v>
      </c>
      <c r="F16" s="2" t="s">
        <v>278</v>
      </c>
    </row>
    <row r="17" spans="1:6">
      <c r="A17" s="1" t="s">
        <v>10</v>
      </c>
      <c r="B17" s="2" t="s">
        <v>11</v>
      </c>
      <c r="C17" s="2">
        <v>1</v>
      </c>
      <c r="D17" s="2" t="s">
        <v>12</v>
      </c>
      <c r="E17" s="2" t="s">
        <v>13</v>
      </c>
      <c r="F17" s="2" t="s">
        <v>14</v>
      </c>
    </row>
    <row r="18" spans="1:6">
      <c r="A18" s="1" t="s">
        <v>166</v>
      </c>
      <c r="B18" s="2" t="s">
        <v>11</v>
      </c>
      <c r="C18" s="2">
        <v>1</v>
      </c>
      <c r="D18" s="2" t="s">
        <v>12</v>
      </c>
      <c r="E18" s="2" t="s">
        <v>167</v>
      </c>
      <c r="F18" s="2" t="s">
        <v>168</v>
      </c>
    </row>
    <row r="19" spans="1:6">
      <c r="A19" s="1" t="s">
        <v>226</v>
      </c>
      <c r="B19" s="2" t="s">
        <v>11</v>
      </c>
      <c r="C19" s="2">
        <v>1</v>
      </c>
      <c r="D19" s="2" t="s">
        <v>12</v>
      </c>
      <c r="E19" s="2" t="s">
        <v>227</v>
      </c>
      <c r="F19" s="2" t="s">
        <v>228</v>
      </c>
    </row>
    <row r="20" spans="1:6">
      <c r="A20" s="1" t="s">
        <v>291</v>
      </c>
      <c r="B20" s="2" t="s">
        <v>11</v>
      </c>
      <c r="C20" s="2">
        <v>1</v>
      </c>
      <c r="D20" s="2" t="s">
        <v>12</v>
      </c>
      <c r="E20" s="2" t="s">
        <v>227</v>
      </c>
      <c r="F20" s="2" t="s">
        <v>292</v>
      </c>
    </row>
    <row r="21" spans="1:6">
      <c r="A21" s="1" t="s">
        <v>353</v>
      </c>
      <c r="B21" s="2" t="s">
        <v>11</v>
      </c>
      <c r="C21" s="2">
        <v>1</v>
      </c>
      <c r="D21" s="2" t="s">
        <v>12</v>
      </c>
      <c r="E21" s="2" t="s">
        <v>227</v>
      </c>
      <c r="F21" s="2" t="s">
        <v>278</v>
      </c>
    </row>
    <row r="22" spans="1:6">
      <c r="A22" s="1" t="s">
        <v>169</v>
      </c>
      <c r="B22" s="2" t="s">
        <v>11</v>
      </c>
      <c r="C22" s="2">
        <v>1</v>
      </c>
      <c r="D22" s="2" t="s">
        <v>170</v>
      </c>
      <c r="E22" s="2" t="s">
        <v>171</v>
      </c>
      <c r="F22" s="2" t="s">
        <v>172</v>
      </c>
    </row>
    <row r="23" spans="1:6">
      <c r="A23" s="1" t="s">
        <v>173</v>
      </c>
      <c r="B23" s="2" t="s">
        <v>11</v>
      </c>
      <c r="C23" s="2">
        <v>1</v>
      </c>
      <c r="D23" s="2" t="s">
        <v>170</v>
      </c>
      <c r="E23" s="2" t="s">
        <v>171</v>
      </c>
      <c r="F23" s="2" t="s">
        <v>174</v>
      </c>
    </row>
    <row r="24" spans="1:6">
      <c r="A24" s="1" t="s">
        <v>183</v>
      </c>
      <c r="B24" s="2" t="s">
        <v>11</v>
      </c>
      <c r="C24" s="2">
        <v>1</v>
      </c>
      <c r="D24" s="2" t="s">
        <v>170</v>
      </c>
      <c r="E24" s="2" t="s">
        <v>171</v>
      </c>
      <c r="F24" s="2" t="s">
        <v>184</v>
      </c>
    </row>
    <row r="25" spans="1:6">
      <c r="A25" s="1" t="s">
        <v>24</v>
      </c>
      <c r="B25" s="2" t="s">
        <v>11</v>
      </c>
      <c r="C25" s="2">
        <v>1</v>
      </c>
      <c r="D25" s="2" t="s">
        <v>25</v>
      </c>
      <c r="E25" s="2" t="s">
        <v>26</v>
      </c>
      <c r="F25" s="2" t="s">
        <v>27</v>
      </c>
    </row>
    <row r="26" spans="1:6">
      <c r="A26" s="1" t="s">
        <v>233</v>
      </c>
      <c r="B26" s="2" t="s">
        <v>11</v>
      </c>
      <c r="C26" s="2">
        <v>1</v>
      </c>
      <c r="D26" s="2" t="s">
        <v>25</v>
      </c>
      <c r="E26" s="2" t="s">
        <v>26</v>
      </c>
      <c r="F26" s="2" t="s">
        <v>234</v>
      </c>
    </row>
    <row r="27" spans="1:6">
      <c r="A27" s="1" t="s">
        <v>329</v>
      </c>
      <c r="B27" s="2" t="s">
        <v>11</v>
      </c>
      <c r="C27" s="2">
        <v>1</v>
      </c>
      <c r="D27" s="2" t="s">
        <v>25</v>
      </c>
      <c r="E27" s="2" t="s">
        <v>26</v>
      </c>
      <c r="F27" s="2" t="s">
        <v>330</v>
      </c>
    </row>
    <row r="28" spans="1:6">
      <c r="A28" s="1" t="s">
        <v>206</v>
      </c>
      <c r="B28" s="2" t="s">
        <v>11</v>
      </c>
      <c r="C28" s="2">
        <v>1</v>
      </c>
      <c r="D28" s="2" t="s">
        <v>207</v>
      </c>
      <c r="E28" s="2" t="s">
        <v>208</v>
      </c>
      <c r="F28" s="2" t="s">
        <v>209</v>
      </c>
    </row>
    <row r="29" spans="1:6">
      <c r="A29" s="1" t="s">
        <v>137</v>
      </c>
      <c r="B29" s="2" t="s">
        <v>11</v>
      </c>
      <c r="C29" s="2">
        <v>1</v>
      </c>
      <c r="D29" s="2" t="s">
        <v>138</v>
      </c>
      <c r="E29" s="2" t="s">
        <v>139</v>
      </c>
      <c r="F29" s="2" t="s">
        <v>140</v>
      </c>
    </row>
    <row r="30" spans="1:6">
      <c r="A30" s="1" t="s">
        <v>197</v>
      </c>
      <c r="B30" s="2" t="s">
        <v>11</v>
      </c>
      <c r="C30" s="2">
        <v>1</v>
      </c>
      <c r="D30" s="2" t="s">
        <v>198</v>
      </c>
      <c r="E30" s="2" t="s">
        <v>199</v>
      </c>
      <c r="F30" s="2" t="s">
        <v>200</v>
      </c>
    </row>
    <row r="31" spans="1:6">
      <c r="A31" s="1" t="s">
        <v>92</v>
      </c>
      <c r="B31" s="2" t="s">
        <v>11</v>
      </c>
      <c r="C31" s="2">
        <v>1</v>
      </c>
      <c r="D31" s="2" t="s">
        <v>93</v>
      </c>
      <c r="E31" s="2" t="s">
        <v>94</v>
      </c>
      <c r="F31" s="2" t="s">
        <v>95</v>
      </c>
    </row>
    <row r="32" spans="1:6">
      <c r="A32" s="1" t="s">
        <v>279</v>
      </c>
      <c r="B32" s="2" t="s">
        <v>11</v>
      </c>
      <c r="C32" s="2">
        <v>1</v>
      </c>
      <c r="D32" s="2" t="s">
        <v>93</v>
      </c>
      <c r="E32" s="2" t="s">
        <v>94</v>
      </c>
      <c r="F32" s="2" t="s">
        <v>27</v>
      </c>
    </row>
    <row r="33" spans="1:6">
      <c r="A33" s="1" t="s">
        <v>191</v>
      </c>
      <c r="B33" s="2" t="s">
        <v>11</v>
      </c>
      <c r="C33" s="2">
        <v>1</v>
      </c>
      <c r="D33" s="2" t="s">
        <v>192</v>
      </c>
      <c r="E33" s="2" t="s">
        <v>193</v>
      </c>
      <c r="F33" s="2" t="s">
        <v>194</v>
      </c>
    </row>
    <row r="34" spans="1:6">
      <c r="A34" s="1" t="s">
        <v>269</v>
      </c>
      <c r="B34" s="2" t="s">
        <v>11</v>
      </c>
      <c r="C34" s="2">
        <v>1</v>
      </c>
      <c r="D34" s="2" t="s">
        <v>192</v>
      </c>
      <c r="E34" s="2" t="s">
        <v>193</v>
      </c>
      <c r="F34" s="2" t="s">
        <v>270</v>
      </c>
    </row>
    <row r="35" spans="1:6">
      <c r="A35" s="1" t="s">
        <v>271</v>
      </c>
      <c r="B35" s="2" t="s">
        <v>11</v>
      </c>
      <c r="C35" s="2">
        <v>1</v>
      </c>
      <c r="D35" s="2" t="s">
        <v>192</v>
      </c>
      <c r="E35" s="2" t="s">
        <v>193</v>
      </c>
      <c r="F35" s="2" t="s">
        <v>272</v>
      </c>
    </row>
    <row r="36" spans="1:6">
      <c r="A36" s="1" t="s">
        <v>319</v>
      </c>
      <c r="B36" s="2" t="s">
        <v>11</v>
      </c>
      <c r="C36" s="2">
        <v>1</v>
      </c>
      <c r="D36" s="2" t="s">
        <v>192</v>
      </c>
      <c r="E36" s="2" t="s">
        <v>193</v>
      </c>
      <c r="F36" s="2" t="s">
        <v>320</v>
      </c>
    </row>
    <row r="37" spans="1:6">
      <c r="A37" s="1" t="s">
        <v>347</v>
      </c>
      <c r="B37" s="2" t="s">
        <v>11</v>
      </c>
      <c r="C37" s="2">
        <v>1</v>
      </c>
      <c r="D37" s="2" t="s">
        <v>192</v>
      </c>
      <c r="E37" s="2" t="s">
        <v>348</v>
      </c>
      <c r="F37" s="2" t="s">
        <v>272</v>
      </c>
    </row>
    <row r="38" spans="1:6">
      <c r="A38" s="1" t="s">
        <v>202</v>
      </c>
      <c r="B38" s="2" t="s">
        <v>11</v>
      </c>
      <c r="C38" s="2">
        <v>1</v>
      </c>
      <c r="D38" s="2" t="s">
        <v>203</v>
      </c>
      <c r="E38" s="2" t="s">
        <v>204</v>
      </c>
      <c r="F38" s="2" t="s">
        <v>205</v>
      </c>
    </row>
    <row r="39" spans="1:6">
      <c r="A39" s="1" t="s">
        <v>58</v>
      </c>
      <c r="B39" s="2" t="s">
        <v>11</v>
      </c>
      <c r="C39" s="2">
        <v>1</v>
      </c>
      <c r="D39" s="2" t="s">
        <v>59</v>
      </c>
      <c r="E39" s="2" t="s">
        <v>60</v>
      </c>
      <c r="F39" s="2" t="s">
        <v>61</v>
      </c>
    </row>
    <row r="40" spans="1:6">
      <c r="A40" s="1" t="s">
        <v>30</v>
      </c>
      <c r="B40" s="2" t="s">
        <v>11</v>
      </c>
      <c r="C40" s="2">
        <v>1</v>
      </c>
      <c r="D40" s="2" t="s">
        <v>31</v>
      </c>
      <c r="E40" s="2" t="s">
        <v>32</v>
      </c>
      <c r="F40" s="2" t="s">
        <v>33</v>
      </c>
    </row>
    <row r="41" spans="1:6">
      <c r="A41" s="1" t="s">
        <v>354</v>
      </c>
      <c r="B41" s="2" t="s">
        <v>11</v>
      </c>
      <c r="C41" s="2">
        <v>1</v>
      </c>
      <c r="D41" s="2" t="s">
        <v>31</v>
      </c>
      <c r="E41" s="2" t="s">
        <v>32</v>
      </c>
      <c r="F41" s="2" t="s">
        <v>355</v>
      </c>
    </row>
    <row r="42" spans="1:6">
      <c r="A42" s="1" t="s">
        <v>54</v>
      </c>
      <c r="B42" s="2" t="s">
        <v>11</v>
      </c>
      <c r="C42" s="2">
        <v>1</v>
      </c>
      <c r="D42" s="2" t="s">
        <v>55</v>
      </c>
      <c r="E42" s="2" t="s">
        <v>56</v>
      </c>
      <c r="F42" s="2" t="s">
        <v>57</v>
      </c>
    </row>
    <row r="43" spans="1:6">
      <c r="A43" s="1" t="s">
        <v>239</v>
      </c>
      <c r="B43" s="2" t="s">
        <v>6</v>
      </c>
      <c r="C43" s="2">
        <v>2</v>
      </c>
      <c r="D43" s="2" t="s">
        <v>240</v>
      </c>
      <c r="E43" s="2" t="s">
        <v>241</v>
      </c>
      <c r="F43" s="2" t="s">
        <v>242</v>
      </c>
    </row>
    <row r="44" spans="1:6">
      <c r="A44" s="1" t="s">
        <v>221</v>
      </c>
      <c r="B44" s="2" t="s">
        <v>212</v>
      </c>
      <c r="C44" s="2">
        <v>2</v>
      </c>
      <c r="D44" s="2" t="s">
        <v>222</v>
      </c>
      <c r="E44" s="2" t="s">
        <v>223</v>
      </c>
      <c r="F44" s="2" t="s">
        <v>224</v>
      </c>
    </row>
    <row r="45" spans="1:6">
      <c r="A45" s="1" t="s">
        <v>36</v>
      </c>
      <c r="B45" s="2" t="s">
        <v>37</v>
      </c>
      <c r="C45" s="2">
        <v>2</v>
      </c>
      <c r="D45" s="2" t="s">
        <v>38</v>
      </c>
      <c r="E45" s="2" t="s">
        <v>39</v>
      </c>
      <c r="F45" s="2" t="s">
        <v>40</v>
      </c>
    </row>
    <row r="46" spans="1:6">
      <c r="A46" s="1" t="s">
        <v>235</v>
      </c>
      <c r="B46" s="2" t="s">
        <v>37</v>
      </c>
      <c r="C46" s="2">
        <v>2</v>
      </c>
      <c r="D46" s="2" t="s">
        <v>38</v>
      </c>
      <c r="E46" s="2" t="s">
        <v>39</v>
      </c>
      <c r="F46" s="2" t="s">
        <v>236</v>
      </c>
    </row>
    <row r="47" spans="1:6">
      <c r="A47" s="1" t="s">
        <v>252</v>
      </c>
      <c r="B47" s="2" t="s">
        <v>37</v>
      </c>
      <c r="C47" s="2">
        <v>2</v>
      </c>
      <c r="D47" s="2" t="s">
        <v>38</v>
      </c>
      <c r="E47" s="2" t="s">
        <v>39</v>
      </c>
      <c r="F47" s="2" t="s">
        <v>253</v>
      </c>
    </row>
    <row r="48" spans="1:6">
      <c r="A48" s="1" t="s">
        <v>302</v>
      </c>
      <c r="B48" s="2" t="s">
        <v>37</v>
      </c>
      <c r="C48" s="2">
        <v>2</v>
      </c>
      <c r="D48" s="2" t="s">
        <v>38</v>
      </c>
      <c r="E48" s="2" t="s">
        <v>39</v>
      </c>
      <c r="F48" s="2" t="s">
        <v>303</v>
      </c>
    </row>
    <row r="49" spans="1:6">
      <c r="A49" s="1" t="s">
        <v>321</v>
      </c>
      <c r="B49" s="2" t="s">
        <v>37</v>
      </c>
      <c r="C49" s="2">
        <v>2</v>
      </c>
      <c r="D49" s="2" t="s">
        <v>38</v>
      </c>
      <c r="E49" s="2" t="s">
        <v>39</v>
      </c>
      <c r="F49" s="2" t="s">
        <v>164</v>
      </c>
    </row>
    <row r="50" spans="1:6">
      <c r="A50" s="1" t="s">
        <v>376</v>
      </c>
      <c r="B50" s="2" t="s">
        <v>373</v>
      </c>
      <c r="C50" s="2">
        <v>2</v>
      </c>
      <c r="D50" s="2" t="s">
        <v>377</v>
      </c>
      <c r="E50" s="2" t="s">
        <v>378</v>
      </c>
      <c r="F50" s="2" t="s">
        <v>379</v>
      </c>
    </row>
    <row r="51" spans="1:6">
      <c r="A51" s="1" t="s">
        <v>145</v>
      </c>
      <c r="B51" s="2" t="s">
        <v>143</v>
      </c>
      <c r="C51" s="2">
        <v>3</v>
      </c>
      <c r="D51" s="2" t="s">
        <v>146</v>
      </c>
      <c r="E51" s="2" t="s">
        <v>147</v>
      </c>
      <c r="F51" s="2" t="s">
        <v>49</v>
      </c>
    </row>
    <row r="52" spans="1:6">
      <c r="A52" s="1" t="s">
        <v>111</v>
      </c>
      <c r="B52" s="2" t="s">
        <v>83</v>
      </c>
      <c r="C52" s="2">
        <v>3</v>
      </c>
      <c r="D52" s="2" t="s">
        <v>79</v>
      </c>
      <c r="E52" s="2" t="s">
        <v>112</v>
      </c>
      <c r="F52" s="2" t="s">
        <v>113</v>
      </c>
    </row>
    <row r="53" spans="1:6">
      <c r="A53" s="1" t="s">
        <v>300</v>
      </c>
      <c r="B53" s="2" t="s">
        <v>83</v>
      </c>
      <c r="C53" s="2">
        <v>3</v>
      </c>
      <c r="D53" s="2" t="s">
        <v>79</v>
      </c>
      <c r="E53" s="2" t="s">
        <v>80</v>
      </c>
      <c r="F53" s="2" t="s">
        <v>301</v>
      </c>
    </row>
    <row r="54" spans="1:6">
      <c r="A54" s="1" t="s">
        <v>343</v>
      </c>
      <c r="B54" s="2" t="s">
        <v>83</v>
      </c>
      <c r="C54" s="2">
        <v>3</v>
      </c>
      <c r="D54" s="2" t="s">
        <v>79</v>
      </c>
      <c r="E54" s="2" t="s">
        <v>80</v>
      </c>
      <c r="F54" s="2" t="s">
        <v>61</v>
      </c>
    </row>
    <row r="55" spans="1:6">
      <c r="A55" s="1" t="s">
        <v>142</v>
      </c>
      <c r="B55" s="2" t="s">
        <v>143</v>
      </c>
      <c r="C55" s="2">
        <v>3</v>
      </c>
      <c r="D55" s="2" t="s">
        <v>79</v>
      </c>
      <c r="E55" s="2" t="s">
        <v>80</v>
      </c>
      <c r="F55" s="2" t="s">
        <v>144</v>
      </c>
    </row>
    <row r="56" spans="1:6">
      <c r="A56" s="1" t="s">
        <v>165</v>
      </c>
      <c r="B56" s="2" t="s">
        <v>143</v>
      </c>
      <c r="C56" s="2">
        <v>3</v>
      </c>
      <c r="D56" s="2" t="s">
        <v>79</v>
      </c>
      <c r="E56" s="2" t="s">
        <v>80</v>
      </c>
      <c r="F56" s="2" t="s">
        <v>84</v>
      </c>
    </row>
    <row r="57" spans="1:6">
      <c r="A57" s="1" t="s">
        <v>225</v>
      </c>
      <c r="B57" s="2" t="s">
        <v>143</v>
      </c>
      <c r="C57" s="2">
        <v>3</v>
      </c>
      <c r="D57" s="2" t="s">
        <v>79</v>
      </c>
      <c r="E57" s="2" t="s">
        <v>80</v>
      </c>
      <c r="F57" s="2" t="s">
        <v>84</v>
      </c>
    </row>
    <row r="58" spans="1:6">
      <c r="A58" s="1" t="s">
        <v>275</v>
      </c>
      <c r="B58" s="2" t="s">
        <v>143</v>
      </c>
      <c r="C58" s="2">
        <v>3</v>
      </c>
      <c r="D58" s="2" t="s">
        <v>79</v>
      </c>
      <c r="E58" s="2" t="s">
        <v>80</v>
      </c>
      <c r="F58" s="2" t="s">
        <v>276</v>
      </c>
    </row>
    <row r="59" spans="1:6">
      <c r="A59" s="1" t="s">
        <v>280</v>
      </c>
      <c r="B59" s="2" t="s">
        <v>143</v>
      </c>
      <c r="C59" s="2">
        <v>3</v>
      </c>
      <c r="D59" s="2" t="s">
        <v>79</v>
      </c>
      <c r="E59" s="2" t="s">
        <v>80</v>
      </c>
      <c r="F59" s="2" t="s">
        <v>281</v>
      </c>
    </row>
    <row r="60" spans="1:6">
      <c r="A60" s="1" t="s">
        <v>312</v>
      </c>
      <c r="B60" s="2" t="s">
        <v>143</v>
      </c>
      <c r="C60" s="2">
        <v>3</v>
      </c>
      <c r="D60" s="2" t="s">
        <v>79</v>
      </c>
      <c r="E60" s="2" t="s">
        <v>80</v>
      </c>
      <c r="F60" s="2" t="s">
        <v>84</v>
      </c>
    </row>
    <row r="61" spans="1:6">
      <c r="A61" s="1" t="s">
        <v>368</v>
      </c>
      <c r="B61" s="2" t="s">
        <v>6</v>
      </c>
      <c r="C61" s="2">
        <v>3</v>
      </c>
      <c r="D61" s="2" t="s">
        <v>79</v>
      </c>
      <c r="E61" s="2" t="s">
        <v>369</v>
      </c>
      <c r="F61" s="2" t="s">
        <v>144</v>
      </c>
    </row>
    <row r="62" spans="1:6">
      <c r="A62" s="1" t="s">
        <v>108</v>
      </c>
      <c r="B62" s="2" t="s">
        <v>67</v>
      </c>
      <c r="C62" s="2">
        <v>3</v>
      </c>
      <c r="D62" s="2" t="s">
        <v>79</v>
      </c>
      <c r="E62" s="2" t="s">
        <v>80</v>
      </c>
      <c r="F62" s="2" t="s">
        <v>109</v>
      </c>
    </row>
    <row r="63" spans="1:6">
      <c r="A63" s="1" t="s">
        <v>152</v>
      </c>
      <c r="B63" s="2" t="s">
        <v>67</v>
      </c>
      <c r="C63" s="2">
        <v>3</v>
      </c>
      <c r="D63" s="2" t="s">
        <v>79</v>
      </c>
      <c r="E63" s="2" t="s">
        <v>80</v>
      </c>
      <c r="F63" s="2" t="s">
        <v>149</v>
      </c>
    </row>
    <row r="64" spans="1:6">
      <c r="A64" s="1" t="s">
        <v>105</v>
      </c>
      <c r="B64" s="2" t="s">
        <v>20</v>
      </c>
      <c r="C64" s="2">
        <v>3</v>
      </c>
      <c r="D64" s="2" t="s">
        <v>79</v>
      </c>
      <c r="E64" s="2" t="s">
        <v>80</v>
      </c>
      <c r="F64" s="2" t="s">
        <v>106</v>
      </c>
    </row>
    <row r="65" spans="1:6">
      <c r="A65" s="1" t="s">
        <v>150</v>
      </c>
      <c r="B65" s="2" t="s">
        <v>20</v>
      </c>
      <c r="C65" s="2">
        <v>3</v>
      </c>
      <c r="D65" s="2" t="s">
        <v>79</v>
      </c>
      <c r="E65" s="2" t="s">
        <v>80</v>
      </c>
      <c r="F65" s="2" t="s">
        <v>84</v>
      </c>
    </row>
    <row r="66" spans="1:6">
      <c r="A66" s="1" t="s">
        <v>78</v>
      </c>
      <c r="B66" s="2" t="s">
        <v>42</v>
      </c>
      <c r="C66" s="2">
        <v>3</v>
      </c>
      <c r="D66" s="2" t="s">
        <v>79</v>
      </c>
      <c r="E66" s="2" t="s">
        <v>80</v>
      </c>
      <c r="F66" s="2" t="s">
        <v>81</v>
      </c>
    </row>
    <row r="67" spans="1:6">
      <c r="A67" s="1" t="s">
        <v>372</v>
      </c>
      <c r="B67" s="2" t="s">
        <v>373</v>
      </c>
      <c r="C67" s="2">
        <v>3</v>
      </c>
      <c r="D67" s="2" t="s">
        <v>86</v>
      </c>
      <c r="E67" s="2" t="s">
        <v>374</v>
      </c>
      <c r="F67" s="2" t="s">
        <v>375</v>
      </c>
    </row>
    <row r="68" spans="1:6">
      <c r="A68" s="1" t="s">
        <v>85</v>
      </c>
      <c r="B68" s="2" t="s">
        <v>42</v>
      </c>
      <c r="C68" s="2">
        <v>3</v>
      </c>
      <c r="D68" s="2" t="s">
        <v>86</v>
      </c>
      <c r="E68" s="2" t="s">
        <v>87</v>
      </c>
      <c r="F68" s="2" t="s">
        <v>88</v>
      </c>
    </row>
    <row r="69" spans="1:6">
      <c r="A69" s="1" t="s">
        <v>181</v>
      </c>
      <c r="B69" s="2" t="s">
        <v>42</v>
      </c>
      <c r="C69" s="2">
        <v>3</v>
      </c>
      <c r="D69" s="2" t="s">
        <v>86</v>
      </c>
      <c r="E69" s="2" t="s">
        <v>87</v>
      </c>
      <c r="F69" s="2" t="s">
        <v>81</v>
      </c>
    </row>
    <row r="70" spans="1:6">
      <c r="A70" s="1" t="s">
        <v>349</v>
      </c>
      <c r="B70" s="2" t="s">
        <v>350</v>
      </c>
      <c r="C70" s="2">
        <v>3</v>
      </c>
      <c r="D70" s="2" t="s">
        <v>21</v>
      </c>
      <c r="E70" s="2" t="s">
        <v>22</v>
      </c>
      <c r="F70" s="2" t="s">
        <v>49</v>
      </c>
    </row>
    <row r="71" spans="1:6">
      <c r="A71" s="1" t="s">
        <v>115</v>
      </c>
      <c r="B71" s="2" t="s">
        <v>116</v>
      </c>
      <c r="C71" s="2">
        <v>3</v>
      </c>
      <c r="D71" s="2" t="s">
        <v>21</v>
      </c>
      <c r="E71" s="2" t="s">
        <v>117</v>
      </c>
      <c r="F71" s="2" t="s">
        <v>118</v>
      </c>
    </row>
    <row r="72" spans="1:6">
      <c r="A72" s="1" t="s">
        <v>82</v>
      </c>
      <c r="B72" s="2" t="s">
        <v>83</v>
      </c>
      <c r="C72" s="2">
        <v>3</v>
      </c>
      <c r="D72" s="2" t="s">
        <v>21</v>
      </c>
      <c r="E72" s="2" t="s">
        <v>22</v>
      </c>
      <c r="F72" s="2" t="s">
        <v>84</v>
      </c>
    </row>
    <row r="73" spans="1:6">
      <c r="A73" s="1" t="s">
        <v>250</v>
      </c>
      <c r="B73" s="2" t="s">
        <v>83</v>
      </c>
      <c r="C73" s="2">
        <v>3</v>
      </c>
      <c r="D73" s="2" t="s">
        <v>21</v>
      </c>
      <c r="E73" s="2" t="s">
        <v>22</v>
      </c>
      <c r="F73" s="2" t="s">
        <v>251</v>
      </c>
    </row>
    <row r="74" spans="1:6">
      <c r="A74" s="1" t="s">
        <v>306</v>
      </c>
      <c r="B74" s="2" t="s">
        <v>83</v>
      </c>
      <c r="C74" s="2">
        <v>3</v>
      </c>
      <c r="D74" s="2" t="s">
        <v>21</v>
      </c>
      <c r="E74" s="2" t="s">
        <v>22</v>
      </c>
      <c r="F74" s="2" t="s">
        <v>49</v>
      </c>
    </row>
    <row r="75" spans="1:6">
      <c r="A75" s="1" t="s">
        <v>307</v>
      </c>
      <c r="B75" s="2" t="s">
        <v>83</v>
      </c>
      <c r="C75" s="2">
        <v>3</v>
      </c>
      <c r="D75" s="2" t="s">
        <v>21</v>
      </c>
      <c r="E75" s="2" t="s">
        <v>22</v>
      </c>
      <c r="F75" s="2" t="s">
        <v>308</v>
      </c>
    </row>
    <row r="76" spans="1:6">
      <c r="A76" s="1" t="s">
        <v>310</v>
      </c>
      <c r="B76" s="2" t="s">
        <v>83</v>
      </c>
      <c r="C76" s="2">
        <v>3</v>
      </c>
      <c r="D76" s="2" t="s">
        <v>21</v>
      </c>
      <c r="E76" s="2" t="s">
        <v>22</v>
      </c>
      <c r="F76" s="2" t="s">
        <v>23</v>
      </c>
    </row>
    <row r="77" spans="1:6">
      <c r="A77" s="1" t="s">
        <v>96</v>
      </c>
      <c r="B77" s="2" t="s">
        <v>97</v>
      </c>
      <c r="C77" s="2">
        <v>3</v>
      </c>
      <c r="D77" s="2" t="s">
        <v>21</v>
      </c>
      <c r="E77" s="2" t="s">
        <v>22</v>
      </c>
      <c r="F77" s="2" t="s">
        <v>98</v>
      </c>
    </row>
    <row r="78" spans="1:6">
      <c r="A78" s="1" t="s">
        <v>344</v>
      </c>
      <c r="B78" s="2" t="s">
        <v>345</v>
      </c>
      <c r="C78" s="2">
        <v>3</v>
      </c>
      <c r="D78" s="2" t="s">
        <v>21</v>
      </c>
      <c r="E78" s="2" t="s">
        <v>22</v>
      </c>
      <c r="F78" s="2" t="s">
        <v>346</v>
      </c>
    </row>
    <row r="79" spans="1:6">
      <c r="A79" s="1" t="s">
        <v>336</v>
      </c>
      <c r="B79" s="2" t="s">
        <v>6</v>
      </c>
      <c r="C79" s="2">
        <v>3</v>
      </c>
      <c r="D79" s="2" t="s">
        <v>21</v>
      </c>
      <c r="E79" s="2" t="s">
        <v>22</v>
      </c>
      <c r="F79" s="2" t="s">
        <v>98</v>
      </c>
    </row>
    <row r="80" spans="1:6">
      <c r="A80" s="1" t="s">
        <v>148</v>
      </c>
      <c r="B80" s="2" t="s">
        <v>67</v>
      </c>
      <c r="C80" s="2">
        <v>3</v>
      </c>
      <c r="D80" s="2" t="s">
        <v>21</v>
      </c>
      <c r="E80" s="2" t="s">
        <v>22</v>
      </c>
      <c r="F80" s="2" t="s">
        <v>149</v>
      </c>
    </row>
    <row r="81" spans="1:6">
      <c r="A81" s="1" t="s">
        <v>185</v>
      </c>
      <c r="B81" s="2" t="s">
        <v>67</v>
      </c>
      <c r="C81" s="2">
        <v>3</v>
      </c>
      <c r="D81" s="2" t="s">
        <v>21</v>
      </c>
      <c r="E81" s="2" t="s">
        <v>22</v>
      </c>
      <c r="F81" s="2" t="s">
        <v>186</v>
      </c>
    </row>
    <row r="82" spans="1:6">
      <c r="A82" s="1" t="s">
        <v>337</v>
      </c>
      <c r="B82" s="2" t="s">
        <v>67</v>
      </c>
      <c r="C82" s="2">
        <v>3</v>
      </c>
      <c r="D82" s="2" t="s">
        <v>21</v>
      </c>
      <c r="E82" s="2" t="s">
        <v>22</v>
      </c>
      <c r="F82" s="2" t="s">
        <v>217</v>
      </c>
    </row>
    <row r="83" spans="1:6">
      <c r="A83" s="1" t="s">
        <v>370</v>
      </c>
      <c r="B83" s="2" t="s">
        <v>67</v>
      </c>
      <c r="C83" s="2">
        <v>3</v>
      </c>
      <c r="D83" s="2" t="s">
        <v>21</v>
      </c>
      <c r="E83" s="2" t="s">
        <v>22</v>
      </c>
      <c r="F83" s="2" t="s">
        <v>371</v>
      </c>
    </row>
    <row r="84" spans="1:6">
      <c r="A84" s="1" t="s">
        <v>19</v>
      </c>
      <c r="B84" s="2" t="s">
        <v>20</v>
      </c>
      <c r="C84" s="2">
        <v>3</v>
      </c>
      <c r="D84" s="2" t="s">
        <v>21</v>
      </c>
      <c r="E84" s="2" t="s">
        <v>22</v>
      </c>
      <c r="F84" s="2" t="s">
        <v>23</v>
      </c>
    </row>
    <row r="85" spans="1:6">
      <c r="A85" s="1" t="s">
        <v>28</v>
      </c>
      <c r="B85" s="2" t="s">
        <v>20</v>
      </c>
      <c r="C85" s="2">
        <v>3</v>
      </c>
      <c r="D85" s="2" t="s">
        <v>21</v>
      </c>
      <c r="E85" s="2" t="s">
        <v>22</v>
      </c>
      <c r="F85" s="2" t="s">
        <v>29</v>
      </c>
    </row>
    <row r="86" spans="1:6">
      <c r="A86" s="1" t="s">
        <v>34</v>
      </c>
      <c r="B86" s="2" t="s">
        <v>20</v>
      </c>
      <c r="C86" s="2">
        <v>3</v>
      </c>
      <c r="D86" s="2" t="s">
        <v>21</v>
      </c>
      <c r="E86" s="2" t="s">
        <v>22</v>
      </c>
      <c r="F86" s="2" t="s">
        <v>35</v>
      </c>
    </row>
    <row r="87" spans="1:6">
      <c r="A87" s="1" t="s">
        <v>107</v>
      </c>
      <c r="B87" s="2" t="s">
        <v>20</v>
      </c>
      <c r="C87" s="2">
        <v>3</v>
      </c>
      <c r="D87" s="2" t="s">
        <v>21</v>
      </c>
      <c r="E87" s="2" t="s">
        <v>22</v>
      </c>
      <c r="F87" s="2" t="s">
        <v>98</v>
      </c>
    </row>
    <row r="88" spans="1:6">
      <c r="A88" s="1" t="s">
        <v>110</v>
      </c>
      <c r="B88" s="2" t="s">
        <v>20</v>
      </c>
      <c r="C88" s="2">
        <v>3</v>
      </c>
      <c r="D88" s="2" t="s">
        <v>21</v>
      </c>
      <c r="E88" s="2" t="s">
        <v>22</v>
      </c>
      <c r="F88" s="2" t="s">
        <v>98</v>
      </c>
    </row>
    <row r="89" spans="1:6">
      <c r="A89" s="1" t="s">
        <v>114</v>
      </c>
      <c r="B89" s="2" t="s">
        <v>20</v>
      </c>
      <c r="C89" s="2">
        <v>3</v>
      </c>
      <c r="D89" s="2" t="s">
        <v>21</v>
      </c>
      <c r="E89" s="2" t="s">
        <v>22</v>
      </c>
      <c r="F89" s="2" t="s">
        <v>84</v>
      </c>
    </row>
    <row r="90" spans="1:6">
      <c r="A90" s="1" t="s">
        <v>141</v>
      </c>
      <c r="B90" s="2" t="s">
        <v>20</v>
      </c>
      <c r="C90" s="2">
        <v>3</v>
      </c>
      <c r="D90" s="2" t="s">
        <v>21</v>
      </c>
      <c r="E90" s="2" t="s">
        <v>22</v>
      </c>
      <c r="F90" s="2" t="s">
        <v>98</v>
      </c>
    </row>
    <row r="91" spans="1:6">
      <c r="A91" s="1" t="s">
        <v>151</v>
      </c>
      <c r="B91" s="2" t="s">
        <v>20</v>
      </c>
      <c r="C91" s="2">
        <v>3</v>
      </c>
      <c r="D91" s="2" t="s">
        <v>21</v>
      </c>
      <c r="E91" s="2" t="s">
        <v>22</v>
      </c>
      <c r="F91" s="2" t="s">
        <v>23</v>
      </c>
    </row>
    <row r="92" spans="1:6">
      <c r="A92" s="1" t="s">
        <v>179</v>
      </c>
      <c r="B92" s="2" t="s">
        <v>20</v>
      </c>
      <c r="C92" s="2">
        <v>3</v>
      </c>
      <c r="D92" s="2" t="s">
        <v>21</v>
      </c>
      <c r="E92" s="2" t="s">
        <v>22</v>
      </c>
      <c r="F92" s="2" t="s">
        <v>180</v>
      </c>
    </row>
    <row r="93" spans="1:6">
      <c r="A93" s="1" t="s">
        <v>182</v>
      </c>
      <c r="B93" s="2" t="s">
        <v>20</v>
      </c>
      <c r="C93" s="2">
        <v>3</v>
      </c>
      <c r="D93" s="2" t="s">
        <v>21</v>
      </c>
      <c r="E93" s="2" t="s">
        <v>22</v>
      </c>
      <c r="F93" s="2" t="s">
        <v>98</v>
      </c>
    </row>
    <row r="94" spans="1:6">
      <c r="A94" s="1" t="s">
        <v>195</v>
      </c>
      <c r="B94" s="2" t="s">
        <v>20</v>
      </c>
      <c r="C94" s="2">
        <v>3</v>
      </c>
      <c r="D94" s="2" t="s">
        <v>21</v>
      </c>
      <c r="E94" s="2" t="s">
        <v>22</v>
      </c>
      <c r="F94" s="2" t="s">
        <v>196</v>
      </c>
    </row>
    <row r="95" spans="1:6">
      <c r="A95" s="1" t="s">
        <v>210</v>
      </c>
      <c r="B95" s="2" t="s">
        <v>20</v>
      </c>
      <c r="C95" s="2">
        <v>3</v>
      </c>
      <c r="D95" s="2" t="s">
        <v>21</v>
      </c>
      <c r="E95" s="2" t="s">
        <v>22</v>
      </c>
      <c r="F95" s="2" t="s">
        <v>98</v>
      </c>
    </row>
    <row r="96" spans="1:6">
      <c r="A96" s="1" t="s">
        <v>254</v>
      </c>
      <c r="B96" s="2" t="s">
        <v>20</v>
      </c>
      <c r="C96" s="2">
        <v>3</v>
      </c>
      <c r="D96" s="2" t="s">
        <v>21</v>
      </c>
      <c r="E96" s="2" t="s">
        <v>22</v>
      </c>
      <c r="F96" s="2" t="s">
        <v>98</v>
      </c>
    </row>
    <row r="97" spans="1:6">
      <c r="A97" s="1" t="s">
        <v>261</v>
      </c>
      <c r="B97" s="2" t="s">
        <v>20</v>
      </c>
      <c r="C97" s="2">
        <v>3</v>
      </c>
      <c r="D97" s="2" t="s">
        <v>21</v>
      </c>
      <c r="E97" s="2" t="s">
        <v>22</v>
      </c>
      <c r="F97" s="2" t="s">
        <v>98</v>
      </c>
    </row>
    <row r="98" spans="1:6">
      <c r="A98" s="1" t="s">
        <v>268</v>
      </c>
      <c r="B98" s="2" t="s">
        <v>20</v>
      </c>
      <c r="C98" s="2">
        <v>3</v>
      </c>
      <c r="D98" s="2" t="s">
        <v>21</v>
      </c>
      <c r="E98" s="2" t="s">
        <v>22</v>
      </c>
      <c r="F98" s="2" t="s">
        <v>98</v>
      </c>
    </row>
    <row r="99" spans="1:6">
      <c r="A99" s="1" t="s">
        <v>282</v>
      </c>
      <c r="B99" s="2" t="s">
        <v>20</v>
      </c>
      <c r="C99" s="2">
        <v>3</v>
      </c>
      <c r="D99" s="2" t="s">
        <v>21</v>
      </c>
      <c r="E99" s="2" t="s">
        <v>22</v>
      </c>
      <c r="F99" s="2" t="s">
        <v>144</v>
      </c>
    </row>
    <row r="100" spans="1:6">
      <c r="A100" s="1" t="s">
        <v>290</v>
      </c>
      <c r="B100" s="2" t="s">
        <v>20</v>
      </c>
      <c r="C100" s="2">
        <v>3</v>
      </c>
      <c r="D100" s="2" t="s">
        <v>21</v>
      </c>
      <c r="E100" s="2" t="s">
        <v>22</v>
      </c>
      <c r="F100" s="2" t="s">
        <v>144</v>
      </c>
    </row>
    <row r="101" spans="1:6">
      <c r="A101" s="1" t="s">
        <v>294</v>
      </c>
      <c r="B101" s="2" t="s">
        <v>20</v>
      </c>
      <c r="C101" s="2">
        <v>3</v>
      </c>
      <c r="D101" s="2" t="s">
        <v>21</v>
      </c>
      <c r="E101" s="2" t="s">
        <v>22</v>
      </c>
      <c r="F101" s="2" t="s">
        <v>295</v>
      </c>
    </row>
    <row r="102" spans="1:6">
      <c r="A102" s="1" t="s">
        <v>309</v>
      </c>
      <c r="B102" s="2" t="s">
        <v>20</v>
      </c>
      <c r="C102" s="2">
        <v>3</v>
      </c>
      <c r="D102" s="2" t="s">
        <v>21</v>
      </c>
      <c r="E102" s="2" t="s">
        <v>22</v>
      </c>
      <c r="F102" s="2" t="s">
        <v>23</v>
      </c>
    </row>
    <row r="103" spans="1:6">
      <c r="A103" s="1" t="s">
        <v>318</v>
      </c>
      <c r="B103" s="2" t="s">
        <v>20</v>
      </c>
      <c r="C103" s="2">
        <v>3</v>
      </c>
      <c r="D103" s="2" t="s">
        <v>21</v>
      </c>
      <c r="E103" s="2" t="s">
        <v>22</v>
      </c>
      <c r="F103" s="2" t="s">
        <v>84</v>
      </c>
    </row>
    <row r="104" spans="1:6">
      <c r="A104" s="1" t="s">
        <v>341</v>
      </c>
      <c r="B104" s="2" t="s">
        <v>20</v>
      </c>
      <c r="C104" s="2">
        <v>3</v>
      </c>
      <c r="D104" s="2" t="s">
        <v>21</v>
      </c>
      <c r="E104" s="2" t="s">
        <v>22</v>
      </c>
      <c r="F104" s="2" t="s">
        <v>342</v>
      </c>
    </row>
    <row r="105" spans="1:6">
      <c r="A105" s="1" t="s">
        <v>356</v>
      </c>
      <c r="B105" s="2" t="s">
        <v>20</v>
      </c>
      <c r="C105" s="2">
        <v>3</v>
      </c>
      <c r="D105" s="2" t="s">
        <v>21</v>
      </c>
      <c r="E105" s="2" t="s">
        <v>22</v>
      </c>
      <c r="F105" s="2" t="s">
        <v>98</v>
      </c>
    </row>
    <row r="106" spans="1:6">
      <c r="A106" s="1" t="s">
        <v>367</v>
      </c>
      <c r="B106" s="2" t="s">
        <v>20</v>
      </c>
      <c r="C106" s="2">
        <v>3</v>
      </c>
      <c r="D106" s="2" t="s">
        <v>21</v>
      </c>
      <c r="E106" s="2" t="s">
        <v>22</v>
      </c>
      <c r="F106" s="2" t="s">
        <v>98</v>
      </c>
    </row>
    <row r="107" spans="1:6">
      <c r="A107" s="1" t="s">
        <v>73</v>
      </c>
      <c r="B107" s="2" t="s">
        <v>74</v>
      </c>
      <c r="C107" s="2">
        <v>3</v>
      </c>
      <c r="D107" s="2" t="s">
        <v>75</v>
      </c>
      <c r="E107" s="2" t="s">
        <v>76</v>
      </c>
      <c r="F107" s="2" t="s">
        <v>77</v>
      </c>
    </row>
    <row r="108" spans="1:6">
      <c r="A108" s="1" t="s">
        <v>218</v>
      </c>
      <c r="B108" s="2" t="s">
        <v>83</v>
      </c>
      <c r="C108" s="2">
        <v>3</v>
      </c>
      <c r="D108" s="2" t="s">
        <v>219</v>
      </c>
      <c r="E108" s="2" t="s">
        <v>220</v>
      </c>
      <c r="F108" s="2" t="s">
        <v>49</v>
      </c>
    </row>
    <row r="109" spans="1:6">
      <c r="A109" s="1" t="s">
        <v>315</v>
      </c>
      <c r="B109" s="2" t="s">
        <v>6</v>
      </c>
      <c r="C109" s="2">
        <v>3</v>
      </c>
      <c r="D109" s="2" t="s">
        <v>219</v>
      </c>
      <c r="E109" s="2" t="s">
        <v>316</v>
      </c>
      <c r="F109" s="2" t="s">
        <v>317</v>
      </c>
    </row>
    <row r="110" spans="1:6">
      <c r="A110" s="1" t="s">
        <v>103</v>
      </c>
      <c r="B110" s="2" t="s">
        <v>11</v>
      </c>
      <c r="C110" s="2">
        <v>3</v>
      </c>
      <c r="D110" s="2" t="s">
        <v>43</v>
      </c>
      <c r="E110" s="2" t="s">
        <v>44</v>
      </c>
      <c r="F110" s="2" t="s">
        <v>104</v>
      </c>
    </row>
    <row r="111" spans="1:6">
      <c r="A111" s="1" t="s">
        <v>243</v>
      </c>
      <c r="B111" s="2" t="s">
        <v>11</v>
      </c>
      <c r="C111" s="2">
        <v>3</v>
      </c>
      <c r="D111" s="2" t="s">
        <v>43</v>
      </c>
      <c r="E111" s="2" t="s">
        <v>44</v>
      </c>
      <c r="F111" s="2" t="s">
        <v>244</v>
      </c>
    </row>
    <row r="112" spans="1:6">
      <c r="A112" s="1" t="s">
        <v>338</v>
      </c>
      <c r="B112" s="2" t="s">
        <v>11</v>
      </c>
      <c r="C112" s="2">
        <v>3</v>
      </c>
      <c r="D112" s="2" t="s">
        <v>43</v>
      </c>
      <c r="E112" s="2" t="s">
        <v>339</v>
      </c>
      <c r="F112" s="2" t="s">
        <v>340</v>
      </c>
    </row>
    <row r="113" spans="1:6">
      <c r="A113" s="1" t="s">
        <v>41</v>
      </c>
      <c r="B113" s="2" t="s">
        <v>42</v>
      </c>
      <c r="C113" s="2">
        <v>3</v>
      </c>
      <c r="D113" s="2" t="s">
        <v>43</v>
      </c>
      <c r="E113" s="2" t="s">
        <v>44</v>
      </c>
      <c r="F113" s="2" t="s">
        <v>45</v>
      </c>
    </row>
    <row r="114" spans="1:6">
      <c r="A114" s="1" t="s">
        <v>215</v>
      </c>
      <c r="B114" s="2" t="s">
        <v>11</v>
      </c>
      <c r="C114" s="2">
        <v>3</v>
      </c>
      <c r="D114" s="2" t="s">
        <v>213</v>
      </c>
      <c r="E114" s="2" t="s">
        <v>216</v>
      </c>
      <c r="F114" s="2" t="s">
        <v>217</v>
      </c>
    </row>
    <row r="115" spans="1:6">
      <c r="A115" s="1" t="s">
        <v>265</v>
      </c>
      <c r="B115" s="2" t="s">
        <v>11</v>
      </c>
      <c r="C115" s="2">
        <v>3</v>
      </c>
      <c r="D115" s="2" t="s">
        <v>213</v>
      </c>
      <c r="E115" s="2" t="s">
        <v>214</v>
      </c>
      <c r="F115" s="2" t="s">
        <v>266</v>
      </c>
    </row>
    <row r="116" spans="1:6">
      <c r="A116" s="1" t="s">
        <v>283</v>
      </c>
      <c r="B116" s="2" t="s">
        <v>11</v>
      </c>
      <c r="C116" s="2">
        <v>3</v>
      </c>
      <c r="D116" s="2" t="s">
        <v>213</v>
      </c>
      <c r="E116" s="2" t="s">
        <v>284</v>
      </c>
      <c r="F116" s="2" t="s">
        <v>285</v>
      </c>
    </row>
    <row r="117" spans="1:6">
      <c r="A117" s="1" t="s">
        <v>211</v>
      </c>
      <c r="B117" s="2" t="s">
        <v>212</v>
      </c>
      <c r="C117" s="2">
        <v>3</v>
      </c>
      <c r="D117" s="2" t="s">
        <v>213</v>
      </c>
      <c r="E117" s="2" t="s">
        <v>214</v>
      </c>
      <c r="F117" s="2" t="s">
        <v>49</v>
      </c>
    </row>
    <row r="118" spans="1:6">
      <c r="A118" s="1" t="s">
        <v>229</v>
      </c>
      <c r="B118" s="2" t="s">
        <v>154</v>
      </c>
      <c r="C118" s="2">
        <v>4</v>
      </c>
      <c r="D118" s="2" t="s">
        <v>230</v>
      </c>
      <c r="E118" s="2" t="s">
        <v>231</v>
      </c>
      <c r="F118" s="2" t="s">
        <v>232</v>
      </c>
    </row>
    <row r="119" spans="1:6">
      <c r="A119" s="1" t="s">
        <v>175</v>
      </c>
      <c r="B119" s="2" t="s">
        <v>130</v>
      </c>
      <c r="C119" s="2">
        <v>4</v>
      </c>
      <c r="D119" s="2" t="s">
        <v>63</v>
      </c>
      <c r="E119" s="2" t="s">
        <v>64</v>
      </c>
      <c r="F119" s="2" t="s">
        <v>176</v>
      </c>
    </row>
    <row r="120" spans="1:6">
      <c r="A120" s="1" t="s">
        <v>62</v>
      </c>
      <c r="B120" s="2" t="s">
        <v>11</v>
      </c>
      <c r="C120" s="2">
        <v>4</v>
      </c>
      <c r="D120" s="2" t="s">
        <v>63</v>
      </c>
      <c r="E120" s="2" t="s">
        <v>64</v>
      </c>
      <c r="F120" s="2" t="s">
        <v>65</v>
      </c>
    </row>
    <row r="121" spans="1:6">
      <c r="A121" s="1" t="s">
        <v>177</v>
      </c>
      <c r="B121" s="2" t="s">
        <v>11</v>
      </c>
      <c r="C121" s="2">
        <v>4</v>
      </c>
      <c r="D121" s="2" t="s">
        <v>63</v>
      </c>
      <c r="E121" s="2" t="s">
        <v>64</v>
      </c>
      <c r="F121" s="2" t="s">
        <v>178</v>
      </c>
    </row>
    <row r="122" spans="1:6">
      <c r="A122" s="1" t="s">
        <v>332</v>
      </c>
      <c r="B122" s="2" t="s">
        <v>11</v>
      </c>
      <c r="C122" s="2">
        <v>4</v>
      </c>
      <c r="D122" s="2" t="s">
        <v>333</v>
      </c>
      <c r="E122" s="2" t="s">
        <v>334</v>
      </c>
      <c r="F122" s="2" t="s">
        <v>178</v>
      </c>
    </row>
    <row r="123" spans="1:6">
      <c r="A123" s="1" t="s">
        <v>153</v>
      </c>
      <c r="B123" s="2" t="s">
        <v>154</v>
      </c>
      <c r="C123" s="2">
        <v>4</v>
      </c>
      <c r="D123" s="2" t="s">
        <v>155</v>
      </c>
      <c r="E123" s="2" t="s">
        <v>156</v>
      </c>
      <c r="F123" s="2" t="s">
        <v>157</v>
      </c>
    </row>
    <row r="124" spans="1:6">
      <c r="A124" s="1" t="s">
        <v>331</v>
      </c>
      <c r="B124" s="2" t="s">
        <v>11</v>
      </c>
      <c r="C124" s="2">
        <v>4</v>
      </c>
      <c r="D124" s="2" t="s">
        <v>155</v>
      </c>
      <c r="E124" s="2" t="s">
        <v>156</v>
      </c>
      <c r="F124" s="2" t="s">
        <v>178</v>
      </c>
    </row>
    <row r="125" spans="1:6">
      <c r="A125" s="1" t="s">
        <v>324</v>
      </c>
      <c r="B125" s="2" t="s">
        <v>325</v>
      </c>
      <c r="C125" s="2">
        <v>4</v>
      </c>
      <c r="D125" s="2" t="s">
        <v>100</v>
      </c>
      <c r="E125" s="2" t="s">
        <v>101</v>
      </c>
      <c r="F125" s="2" t="s">
        <v>157</v>
      </c>
    </row>
    <row r="126" spans="1:6">
      <c r="A126" s="1" t="s">
        <v>129</v>
      </c>
      <c r="B126" s="2" t="s">
        <v>130</v>
      </c>
      <c r="C126" s="2">
        <v>4</v>
      </c>
      <c r="D126" s="2" t="s">
        <v>100</v>
      </c>
      <c r="E126" s="2" t="s">
        <v>101</v>
      </c>
      <c r="F126" s="2" t="s">
        <v>131</v>
      </c>
    </row>
    <row r="127" spans="1:6">
      <c r="A127" s="1" t="s">
        <v>102</v>
      </c>
      <c r="B127" s="2" t="s">
        <v>37</v>
      </c>
      <c r="C127" s="2">
        <v>4</v>
      </c>
      <c r="D127" s="2" t="s">
        <v>100</v>
      </c>
      <c r="E127" s="2" t="s">
        <v>101</v>
      </c>
      <c r="F127" s="2" t="s">
        <v>23</v>
      </c>
    </row>
    <row r="128" spans="1:6">
      <c r="A128" s="1" t="s">
        <v>187</v>
      </c>
      <c r="B128" s="2" t="s">
        <v>37</v>
      </c>
      <c r="C128" s="2">
        <v>4</v>
      </c>
      <c r="D128" s="2" t="s">
        <v>100</v>
      </c>
      <c r="E128" s="2" t="s">
        <v>101</v>
      </c>
      <c r="F128" s="2" t="s">
        <v>188</v>
      </c>
    </row>
    <row r="129" spans="1:6">
      <c r="A129" s="1" t="s">
        <v>189</v>
      </c>
      <c r="B129" s="2" t="s">
        <v>37</v>
      </c>
      <c r="C129" s="2">
        <v>4</v>
      </c>
      <c r="D129" s="2" t="s">
        <v>100</v>
      </c>
      <c r="E129" s="2" t="s">
        <v>101</v>
      </c>
      <c r="F129" s="2" t="s">
        <v>23</v>
      </c>
    </row>
    <row r="130" spans="1:6">
      <c r="A130" s="1" t="s">
        <v>190</v>
      </c>
      <c r="B130" s="2" t="s">
        <v>37</v>
      </c>
      <c r="C130" s="2">
        <v>4</v>
      </c>
      <c r="D130" s="2" t="s">
        <v>100</v>
      </c>
      <c r="E130" s="2" t="s">
        <v>101</v>
      </c>
      <c r="F130" s="2" t="s">
        <v>23</v>
      </c>
    </row>
    <row r="131" spans="1:6">
      <c r="A131" s="1" t="s">
        <v>286</v>
      </c>
      <c r="B131" s="2" t="s">
        <v>143</v>
      </c>
      <c r="C131" s="2">
        <v>4</v>
      </c>
      <c r="D131" s="2" t="s">
        <v>100</v>
      </c>
      <c r="E131" s="2" t="s">
        <v>101</v>
      </c>
      <c r="F131" s="2" t="s">
        <v>157</v>
      </c>
    </row>
    <row r="132" spans="1:6">
      <c r="A132" s="1" t="s">
        <v>245</v>
      </c>
      <c r="B132" s="2" t="s">
        <v>154</v>
      </c>
      <c r="C132" s="2">
        <v>4</v>
      </c>
      <c r="D132" s="2" t="s">
        <v>100</v>
      </c>
      <c r="E132" s="2" t="s">
        <v>101</v>
      </c>
      <c r="F132" s="2" t="s">
        <v>23</v>
      </c>
    </row>
    <row r="133" spans="1:6">
      <c r="A133" s="1" t="s">
        <v>327</v>
      </c>
      <c r="B133" s="2" t="s">
        <v>154</v>
      </c>
      <c r="C133" s="2">
        <v>4</v>
      </c>
      <c r="D133" s="2" t="s">
        <v>100</v>
      </c>
      <c r="E133" s="2" t="s">
        <v>101</v>
      </c>
      <c r="F133" s="2" t="s">
        <v>49</v>
      </c>
    </row>
    <row r="134" spans="1:6">
      <c r="A134" s="1" t="s">
        <v>99</v>
      </c>
      <c r="B134" s="2" t="s">
        <v>6</v>
      </c>
      <c r="C134" s="2">
        <v>4</v>
      </c>
      <c r="D134" s="2" t="s">
        <v>100</v>
      </c>
      <c r="E134" s="2" t="s">
        <v>101</v>
      </c>
      <c r="F134" s="2" t="s">
        <v>23</v>
      </c>
    </row>
    <row r="135" spans="1:6">
      <c r="A135" s="1" t="s">
        <v>132</v>
      </c>
      <c r="B135" s="2" t="s">
        <v>6</v>
      </c>
      <c r="C135" s="2">
        <v>4</v>
      </c>
      <c r="D135" s="2" t="s">
        <v>100</v>
      </c>
      <c r="E135" s="2" t="s">
        <v>101</v>
      </c>
      <c r="F135" s="2" t="s">
        <v>133</v>
      </c>
    </row>
    <row r="136" spans="1:6">
      <c r="A136" s="1" t="s">
        <v>237</v>
      </c>
      <c r="B136" s="2" t="s">
        <v>6</v>
      </c>
      <c r="C136" s="2">
        <v>4</v>
      </c>
      <c r="D136" s="2" t="s">
        <v>100</v>
      </c>
      <c r="E136" s="2" t="s">
        <v>101</v>
      </c>
      <c r="F136" s="2" t="s">
        <v>238</v>
      </c>
    </row>
    <row r="137" spans="1:6">
      <c r="A137" s="1" t="s">
        <v>259</v>
      </c>
      <c r="B137" s="2" t="s">
        <v>6</v>
      </c>
      <c r="C137" s="2">
        <v>4</v>
      </c>
      <c r="D137" s="2" t="s">
        <v>100</v>
      </c>
      <c r="E137" s="2" t="s">
        <v>101</v>
      </c>
      <c r="F137" s="2" t="s">
        <v>260</v>
      </c>
    </row>
    <row r="138" spans="1:6">
      <c r="A138" s="1" t="s">
        <v>267</v>
      </c>
      <c r="B138" s="2" t="s">
        <v>6</v>
      </c>
      <c r="C138" s="2">
        <v>4</v>
      </c>
      <c r="D138" s="2" t="s">
        <v>100</v>
      </c>
      <c r="E138" s="2" t="s">
        <v>101</v>
      </c>
      <c r="F138" s="2" t="s">
        <v>238</v>
      </c>
    </row>
    <row r="139" spans="1:6">
      <c r="A139" s="1" t="s">
        <v>304</v>
      </c>
      <c r="B139" s="2" t="s">
        <v>6</v>
      </c>
      <c r="C139" s="2">
        <v>4</v>
      </c>
      <c r="D139" s="2" t="s">
        <v>100</v>
      </c>
      <c r="E139" s="2" t="s">
        <v>101</v>
      </c>
      <c r="F139" s="2" t="s">
        <v>305</v>
      </c>
    </row>
    <row r="140" spans="1:6">
      <c r="A140" s="1" t="s">
        <v>311</v>
      </c>
      <c r="B140" s="2" t="s">
        <v>6</v>
      </c>
      <c r="C140" s="2">
        <v>4</v>
      </c>
      <c r="D140" s="2" t="s">
        <v>100</v>
      </c>
      <c r="E140" s="2" t="s">
        <v>101</v>
      </c>
      <c r="F140" s="2" t="s">
        <v>289</v>
      </c>
    </row>
    <row r="141" spans="1:6">
      <c r="A141" s="1" t="s">
        <v>328</v>
      </c>
      <c r="B141" s="2" t="s">
        <v>6</v>
      </c>
      <c r="C141" s="2">
        <v>4</v>
      </c>
      <c r="D141" s="2" t="s">
        <v>100</v>
      </c>
      <c r="E141" s="2" t="s">
        <v>101</v>
      </c>
      <c r="F141" s="2" t="s">
        <v>23</v>
      </c>
    </row>
    <row r="142" spans="1:6">
      <c r="A142" s="1" t="s">
        <v>127</v>
      </c>
      <c r="B142" s="2" t="s">
        <v>11</v>
      </c>
      <c r="C142" s="2">
        <v>4</v>
      </c>
      <c r="D142" s="2" t="s">
        <v>100</v>
      </c>
      <c r="E142" s="2" t="s">
        <v>101</v>
      </c>
      <c r="F142" s="2" t="s">
        <v>128</v>
      </c>
    </row>
    <row r="143" spans="1:6">
      <c r="A143" s="1" t="s">
        <v>313</v>
      </c>
      <c r="B143" s="2" t="s">
        <v>11</v>
      </c>
      <c r="C143" s="2">
        <v>4</v>
      </c>
      <c r="D143" s="2" t="s">
        <v>100</v>
      </c>
      <c r="E143" s="2" t="s">
        <v>101</v>
      </c>
      <c r="F143" s="2" t="s">
        <v>314</v>
      </c>
    </row>
    <row r="144" spans="1:6">
      <c r="A144" s="1" t="s">
        <v>288</v>
      </c>
      <c r="B144" s="2" t="s">
        <v>42</v>
      </c>
      <c r="C144" s="2">
        <v>4</v>
      </c>
      <c r="D144" s="2" t="s">
        <v>100</v>
      </c>
      <c r="E144" s="2" t="s">
        <v>101</v>
      </c>
      <c r="F144" s="2" t="s">
        <v>289</v>
      </c>
    </row>
    <row r="145" spans="1:6">
      <c r="A145" s="1" t="s">
        <v>70</v>
      </c>
      <c r="B145" s="2" t="s">
        <v>67</v>
      </c>
      <c r="C145" s="2">
        <v>4</v>
      </c>
      <c r="D145" s="2" t="s">
        <v>71</v>
      </c>
      <c r="E145" s="2" t="s">
        <v>72</v>
      </c>
      <c r="F145" s="2" t="s">
        <v>69</v>
      </c>
    </row>
    <row r="146" spans="1:6">
      <c r="A146" s="1" t="s">
        <v>5</v>
      </c>
      <c r="B146" s="2" t="s">
        <v>6</v>
      </c>
      <c r="C146" s="2">
        <v>4</v>
      </c>
      <c r="D146" s="2" t="s">
        <v>7</v>
      </c>
      <c r="E146" s="2" t="s">
        <v>8</v>
      </c>
      <c r="F146" s="2" t="s">
        <v>9</v>
      </c>
    </row>
    <row r="147" spans="1:6">
      <c r="A147" s="1" t="s">
        <v>66</v>
      </c>
      <c r="B147" s="2" t="s">
        <v>67</v>
      </c>
      <c r="C147" s="2">
        <v>4</v>
      </c>
      <c r="D147" s="2" t="s">
        <v>7</v>
      </c>
      <c r="E147" s="2" t="s">
        <v>68</v>
      </c>
      <c r="F147" s="2" t="s">
        <v>69</v>
      </c>
    </row>
    <row r="148" spans="1:6">
      <c r="A148" s="1" t="s">
        <v>293</v>
      </c>
      <c r="B148" s="2" t="s">
        <v>67</v>
      </c>
      <c r="C148" s="2">
        <v>4</v>
      </c>
      <c r="D148" s="2" t="s">
        <v>7</v>
      </c>
      <c r="E148" s="2" t="s">
        <v>68</v>
      </c>
      <c r="F148" s="2" t="s">
        <v>178</v>
      </c>
    </row>
    <row r="149" spans="1:6">
      <c r="A149" s="1" t="s">
        <v>46</v>
      </c>
      <c r="B149" s="2" t="s">
        <v>6</v>
      </c>
      <c r="C149" s="2">
        <v>4</v>
      </c>
      <c r="D149" s="2" t="s">
        <v>47</v>
      </c>
      <c r="E149" s="2" t="s">
        <v>48</v>
      </c>
      <c r="F149" s="2" t="s">
        <v>49</v>
      </c>
    </row>
    <row r="150" spans="1:6">
      <c r="A150" s="1" t="s">
        <v>287</v>
      </c>
      <c r="B150" s="2" t="s">
        <v>6</v>
      </c>
      <c r="C150" s="2">
        <v>4</v>
      </c>
      <c r="D150" s="2" t="s">
        <v>47</v>
      </c>
      <c r="E150" s="2" t="s">
        <v>48</v>
      </c>
      <c r="F150" s="2" t="s">
        <v>49</v>
      </c>
    </row>
    <row r="151" spans="1:6">
      <c r="A151" s="1" t="s">
        <v>322</v>
      </c>
      <c r="B151" s="2" t="s">
        <v>6</v>
      </c>
      <c r="C151" s="2">
        <v>4</v>
      </c>
      <c r="D151" s="2" t="s">
        <v>47</v>
      </c>
      <c r="E151" s="2" t="s">
        <v>48</v>
      </c>
      <c r="F151" s="2" t="s">
        <v>323</v>
      </c>
    </row>
    <row r="152" spans="1:6">
      <c r="A152" s="1" t="s">
        <v>326</v>
      </c>
      <c r="B152" s="2" t="s">
        <v>6</v>
      </c>
      <c r="C152" s="2">
        <v>4</v>
      </c>
      <c r="D152" s="2" t="s">
        <v>47</v>
      </c>
      <c r="E152" s="2" t="s">
        <v>48</v>
      </c>
      <c r="F152" s="2" t="s">
        <v>172</v>
      </c>
    </row>
    <row r="153" spans="1:6">
      <c r="A153" s="1" t="s">
        <v>335</v>
      </c>
      <c r="B153" s="2" t="s">
        <v>6</v>
      </c>
      <c r="C153" s="2">
        <v>4</v>
      </c>
      <c r="D153" s="2" t="s">
        <v>47</v>
      </c>
      <c r="E153" s="2" t="s">
        <v>48</v>
      </c>
      <c r="F153" s="2" t="s">
        <v>49</v>
      </c>
    </row>
    <row r="154" spans="1:6">
      <c r="A154" s="1" t="s">
        <v>246</v>
      </c>
      <c r="B154" s="2" t="s">
        <v>247</v>
      </c>
      <c r="C154" s="2">
        <v>5</v>
      </c>
      <c r="D154" s="2" t="s">
        <v>248</v>
      </c>
      <c r="E154" s="2" t="s">
        <v>249</v>
      </c>
      <c r="F154" s="2" t="s">
        <v>23</v>
      </c>
    </row>
    <row r="155" spans="1:6">
      <c r="A155" s="1" t="s">
        <v>255</v>
      </c>
      <c r="B155" s="2" t="s">
        <v>256</v>
      </c>
      <c r="C155" s="2">
        <v>5</v>
      </c>
      <c r="D155" s="2" t="s">
        <v>257</v>
      </c>
      <c r="E155" s="2" t="s">
        <v>258</v>
      </c>
      <c r="F155" s="2" t="s">
        <v>23</v>
      </c>
    </row>
    <row r="156" spans="1:6">
      <c r="A156" s="1" t="s">
        <v>361</v>
      </c>
      <c r="B156" s="2" t="s">
        <v>67</v>
      </c>
      <c r="C156" s="2">
        <v>5</v>
      </c>
      <c r="D156" s="2" t="s">
        <v>362</v>
      </c>
      <c r="E156" s="2" t="s">
        <v>363</v>
      </c>
      <c r="F156" s="2" t="s">
        <v>364</v>
      </c>
    </row>
    <row r="157" spans="1:6">
      <c r="A157" s="1" t="s">
        <v>357</v>
      </c>
      <c r="B157" s="2" t="s">
        <v>67</v>
      </c>
      <c r="C157" s="2">
        <v>5</v>
      </c>
      <c r="D157" s="2" t="s">
        <v>358</v>
      </c>
      <c r="E157" s="2" t="s">
        <v>359</v>
      </c>
      <c r="F157" s="2" t="s">
        <v>360</v>
      </c>
    </row>
    <row r="158" spans="1:6">
      <c r="A158" s="1" t="s">
        <v>380</v>
      </c>
      <c r="B158" s="2" t="s">
        <v>373</v>
      </c>
      <c r="C158" s="2">
        <v>5</v>
      </c>
      <c r="D158" s="2" t="s">
        <v>381</v>
      </c>
      <c r="E158" s="2" t="s">
        <v>382</v>
      </c>
      <c r="F158" s="2" t="s">
        <v>383</v>
      </c>
    </row>
    <row r="159" spans="1:6">
      <c r="A159" s="1" t="s">
        <v>158</v>
      </c>
      <c r="B159" s="2" t="s">
        <v>154</v>
      </c>
      <c r="C159" s="2">
        <v>5</v>
      </c>
      <c r="D159" s="2" t="s">
        <v>159</v>
      </c>
      <c r="E159" s="2" t="s">
        <v>160</v>
      </c>
      <c r="F159" s="2" t="s">
        <v>157</v>
      </c>
    </row>
    <row r="165" spans="2:4">
      <c r="B165" t="s">
        <v>386</v>
      </c>
      <c r="C165" s="5">
        <f>41/158</f>
        <v>0.25949367088607594</v>
      </c>
      <c r="D165" s="6">
        <v>0.31</v>
      </c>
    </row>
    <row r="166" spans="2:4">
      <c r="B166" t="s">
        <v>385</v>
      </c>
      <c r="C166" s="5">
        <f>8/158</f>
        <v>5.0632911392405063E-2</v>
      </c>
    </row>
    <row r="167" spans="2:4">
      <c r="B167" t="s">
        <v>387</v>
      </c>
      <c r="C167" s="5">
        <f>67/158</f>
        <v>0.42405063291139239</v>
      </c>
      <c r="D167" s="6">
        <v>0.65</v>
      </c>
    </row>
    <row r="168" spans="2:4">
      <c r="B168" t="s">
        <v>389</v>
      </c>
      <c r="C168" s="5">
        <f>36/158</f>
        <v>0.22784810126582278</v>
      </c>
    </row>
    <row r="169" spans="2:4">
      <c r="B169" t="s">
        <v>388</v>
      </c>
      <c r="C169" s="5">
        <f>6/158</f>
        <v>3.7974683544303799E-2</v>
      </c>
    </row>
  </sheetData>
  <sortState ref="A2:F169">
    <sortCondition ref="C2:C169"/>
  </sortState>
  <hyperlinks>
    <hyperlink ref="A146" r:id="rId1"/>
    <hyperlink ref="A17" r:id="rId2"/>
    <hyperlink ref="A12" r:id="rId3"/>
    <hyperlink ref="A84" r:id="rId4"/>
    <hyperlink ref="A25" r:id="rId5"/>
    <hyperlink ref="A85" r:id="rId6"/>
    <hyperlink ref="A40" r:id="rId7"/>
    <hyperlink ref="A86" r:id="rId8"/>
    <hyperlink ref="A45" r:id="rId9"/>
    <hyperlink ref="A113" r:id="rId10"/>
    <hyperlink ref="A149" r:id="rId11"/>
    <hyperlink ref="A4" r:id="rId12"/>
    <hyperlink ref="A42" r:id="rId13"/>
    <hyperlink ref="A39" r:id="rId14"/>
    <hyperlink ref="A120" r:id="rId15"/>
    <hyperlink ref="A147" r:id="rId16"/>
    <hyperlink ref="A145" r:id="rId17"/>
    <hyperlink ref="A107" r:id="rId18"/>
    <hyperlink ref="A66" r:id="rId19"/>
    <hyperlink ref="A72" r:id="rId20"/>
    <hyperlink ref="A68" r:id="rId21"/>
    <hyperlink ref="A13" r:id="rId22"/>
    <hyperlink ref="A31" r:id="rId23"/>
    <hyperlink ref="A77" r:id="rId24"/>
    <hyperlink ref="A134" r:id="rId25"/>
    <hyperlink ref="A127" r:id="rId26"/>
    <hyperlink ref="A110" r:id="rId27"/>
    <hyperlink ref="A64" r:id="rId28"/>
    <hyperlink ref="A87" r:id="rId29"/>
    <hyperlink ref="A62" r:id="rId30"/>
    <hyperlink ref="A88" r:id="rId31"/>
    <hyperlink ref="A52" r:id="rId32"/>
    <hyperlink ref="A89" r:id="rId33"/>
    <hyperlink ref="A71" r:id="rId34"/>
    <hyperlink ref="A2" r:id="rId35"/>
    <hyperlink ref="A9" r:id="rId36"/>
    <hyperlink ref="A142" r:id="rId37"/>
    <hyperlink ref="A126" r:id="rId38"/>
    <hyperlink ref="A135" r:id="rId39"/>
    <hyperlink ref="A5" r:id="rId40"/>
    <hyperlink ref="A29" r:id="rId41"/>
    <hyperlink ref="A90" r:id="rId42"/>
    <hyperlink ref="A55" r:id="rId43"/>
    <hyperlink ref="A51" r:id="rId44"/>
    <hyperlink ref="A80" r:id="rId45"/>
    <hyperlink ref="A65" r:id="rId46"/>
    <hyperlink ref="A91" r:id="rId47"/>
    <hyperlink ref="A63" r:id="rId48"/>
    <hyperlink ref="A123" r:id="rId49"/>
    <hyperlink ref="A159" r:id="rId50"/>
    <hyperlink ref="A14" r:id="rId51"/>
    <hyperlink ref="A15" r:id="rId52"/>
    <hyperlink ref="A56" r:id="rId53"/>
    <hyperlink ref="A18" r:id="rId54"/>
    <hyperlink ref="A22" r:id="rId55"/>
    <hyperlink ref="A23" r:id="rId56"/>
    <hyperlink ref="A119" r:id="rId57"/>
    <hyperlink ref="A121" r:id="rId58"/>
    <hyperlink ref="A92" r:id="rId59"/>
    <hyperlink ref="A69" r:id="rId60"/>
    <hyperlink ref="A93" r:id="rId61"/>
    <hyperlink ref="A24" r:id="rId62"/>
    <hyperlink ref="A81" r:id="rId63"/>
    <hyperlink ref="A128" r:id="rId64"/>
    <hyperlink ref="A129" r:id="rId65"/>
    <hyperlink ref="A130" r:id="rId66"/>
    <hyperlink ref="A33" r:id="rId67"/>
    <hyperlink ref="A94" r:id="rId68"/>
    <hyperlink ref="A30" r:id="rId69"/>
    <hyperlink ref="A6" r:id="rId70"/>
    <hyperlink ref="A38" r:id="rId71"/>
    <hyperlink ref="A28" r:id="rId72"/>
    <hyperlink ref="A95" r:id="rId73"/>
    <hyperlink ref="A117" r:id="rId74"/>
    <hyperlink ref="A114" r:id="rId75"/>
    <hyperlink ref="A108" r:id="rId76"/>
    <hyperlink ref="A44" r:id="rId77"/>
    <hyperlink ref="A57" r:id="rId78"/>
    <hyperlink ref="A19" r:id="rId79"/>
    <hyperlink ref="A118" r:id="rId80"/>
    <hyperlink ref="A26" r:id="rId81"/>
    <hyperlink ref="A46" r:id="rId82"/>
    <hyperlink ref="A136" r:id="rId83"/>
    <hyperlink ref="A43" r:id="rId84"/>
    <hyperlink ref="A111" r:id="rId85"/>
    <hyperlink ref="A132" r:id="rId86"/>
    <hyperlink ref="A154" r:id="rId87"/>
    <hyperlink ref="A73" r:id="rId88"/>
    <hyperlink ref="A47" r:id="rId89"/>
    <hyperlink ref="A96" r:id="rId90"/>
    <hyperlink ref="A155" r:id="rId91"/>
    <hyperlink ref="A137" r:id="rId92"/>
    <hyperlink ref="A97" r:id="rId93"/>
    <hyperlink ref="A7" r:id="rId94"/>
    <hyperlink ref="A115" r:id="rId95"/>
    <hyperlink ref="A138" r:id="rId96"/>
    <hyperlink ref="A98" r:id="rId97"/>
    <hyperlink ref="A34" r:id="rId98"/>
    <hyperlink ref="A35" r:id="rId99"/>
    <hyperlink ref="A8" r:id="rId100"/>
    <hyperlink ref="A58" r:id="rId101"/>
    <hyperlink ref="A16" r:id="rId102"/>
    <hyperlink ref="A32" r:id="rId103"/>
    <hyperlink ref="A59" r:id="rId104"/>
    <hyperlink ref="A99" r:id="rId105"/>
    <hyperlink ref="A116" r:id="rId106"/>
    <hyperlink ref="A131" r:id="rId107"/>
    <hyperlink ref="A150" r:id="rId108"/>
    <hyperlink ref="A144" r:id="rId109"/>
    <hyperlink ref="A100" r:id="rId110"/>
    <hyperlink ref="A20" r:id="rId111"/>
    <hyperlink ref="A148" r:id="rId112"/>
    <hyperlink ref="A101" r:id="rId113"/>
    <hyperlink ref="A3" r:id="rId114"/>
    <hyperlink ref="A53" r:id="rId115"/>
    <hyperlink ref="A48" r:id="rId116"/>
    <hyperlink ref="A139" r:id="rId117"/>
    <hyperlink ref="A74" r:id="rId118"/>
    <hyperlink ref="A75" r:id="rId119"/>
    <hyperlink ref="A102" r:id="rId120"/>
    <hyperlink ref="A76" r:id="rId121"/>
    <hyperlink ref="A140" r:id="rId122"/>
    <hyperlink ref="A60" r:id="rId123"/>
    <hyperlink ref="A143" r:id="rId124"/>
    <hyperlink ref="A109" r:id="rId125"/>
    <hyperlink ref="A103" r:id="rId126"/>
    <hyperlink ref="A36" r:id="rId127"/>
    <hyperlink ref="A49" r:id="rId128"/>
    <hyperlink ref="A151" r:id="rId129"/>
    <hyperlink ref="A125" r:id="rId130"/>
    <hyperlink ref="A152" r:id="rId131"/>
    <hyperlink ref="A133" r:id="rId132"/>
    <hyperlink ref="A141" r:id="rId133"/>
    <hyperlink ref="A27" r:id="rId134"/>
    <hyperlink ref="A124" r:id="rId135"/>
    <hyperlink ref="A122" r:id="rId136"/>
    <hyperlink ref="A153" r:id="rId137"/>
    <hyperlink ref="A79" r:id="rId138"/>
    <hyperlink ref="A82" r:id="rId139"/>
    <hyperlink ref="A112" r:id="rId140"/>
    <hyperlink ref="A104" r:id="rId141"/>
    <hyperlink ref="A54" r:id="rId142"/>
    <hyperlink ref="A78" r:id="rId143"/>
    <hyperlink ref="A37" r:id="rId144"/>
    <hyperlink ref="A70" r:id="rId145"/>
    <hyperlink ref="A10" r:id="rId146"/>
    <hyperlink ref="A21" r:id="rId147"/>
    <hyperlink ref="A41" r:id="rId148"/>
    <hyperlink ref="A105" r:id="rId149"/>
    <hyperlink ref="A157" r:id="rId150"/>
    <hyperlink ref="A156" r:id="rId151"/>
    <hyperlink ref="A11" r:id="rId152"/>
    <hyperlink ref="A106" r:id="rId153"/>
    <hyperlink ref="A61" r:id="rId154"/>
    <hyperlink ref="A83" r:id="rId155"/>
    <hyperlink ref="A67" r:id="rId156"/>
    <hyperlink ref="A50" r:id="rId157"/>
    <hyperlink ref="A158" r:id="rId158"/>
  </hyperlinks>
  <pageMargins left="0.75" right="0.75" top="1" bottom="1" header="0.5" footer="0.5"/>
  <pageSetup orientation="portrait" horizontalDpi="4294967292" verticalDpi="4294967292"/>
  <drawing r:id="rId15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Merck &amp;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Plenge</dc:creator>
  <cp:lastModifiedBy>Robert Plenge</cp:lastModifiedBy>
  <dcterms:created xsi:type="dcterms:W3CDTF">2014-11-15T13:41:22Z</dcterms:created>
  <dcterms:modified xsi:type="dcterms:W3CDTF">2014-11-15T15:19:22Z</dcterms:modified>
</cp:coreProperties>
</file>